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Jsopata\Documents\MyStuff\John PBATMA Rule\PBATMA forms for posting Fall 2016\"/>
    </mc:Choice>
  </mc:AlternateContent>
  <bookViews>
    <workbookView xWindow="0" yWindow="1545" windowWidth="12000" windowHeight="6270"/>
  </bookViews>
  <sheets>
    <sheet name="Aromatic Precision Demonstrate" sheetId="1" r:id="rId1"/>
    <sheet name="D6708 Assessment Accuracy" sheetId="2" r:id="rId2"/>
    <sheet name="Sheet1" sheetId="9" r:id="rId3"/>
  </sheets>
  <calcPr calcId="171027"/>
</workbook>
</file>

<file path=xl/calcChain.xml><?xml version="1.0" encoding="utf-8"?>
<calcChain xmlns="http://schemas.openxmlformats.org/spreadsheetml/2006/main">
  <c r="B15" i="1" l="1"/>
  <c r="B13" i="2" l="1"/>
  <c r="B12" i="2"/>
  <c r="B11" i="2"/>
  <c r="B10" i="2"/>
  <c r="B9" i="2"/>
  <c r="B8" i="2"/>
  <c r="B7" i="2"/>
  <c r="B6" i="2"/>
  <c r="B5" i="2"/>
  <c r="B3" i="2"/>
  <c r="E37" i="1"/>
  <c r="E36" i="1"/>
  <c r="E35" i="1"/>
  <c r="E34" i="1"/>
  <c r="E33" i="1"/>
  <c r="E32" i="1"/>
  <c r="E31" i="1"/>
  <c r="E30" i="1"/>
  <c r="E29" i="1"/>
  <c r="E28" i="1"/>
  <c r="E27" i="1"/>
  <c r="E26" i="1"/>
  <c r="E25" i="1"/>
  <c r="E24" i="1"/>
  <c r="E23" i="1"/>
  <c r="E22" i="1"/>
  <c r="E21" i="1"/>
  <c r="E20" i="1"/>
  <c r="E19" i="1"/>
  <c r="E18" i="1"/>
  <c r="B16"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<sst xmlns="http://schemas.openxmlformats.org/spreadsheetml/2006/main" count="38" uniqueCount="26">
  <si>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</si>
  <si>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</si>
  <si>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</si>
  <si>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</si>
  <si>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</si>
  <si>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</si>
  <si>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</si>
  <si>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</si>
  <si>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</si>
  <si>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</si>
  <si>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</si>
  <si>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</si>
  <si>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</si>
  <si>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</si>
  <si>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</si>
  <si>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</si>
  <si>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</si>
  <si>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</si>
  <si>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</si>
  <si>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</si>
  <si>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t>Is Aromatic Diesel Content Precision Criterion Met?</t>
  </si>
  <si>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D1319-13, from the applicable method-defined alternative test method (see 40 CFR 80.47(l)(3)).</t>
    </r>
  </si>
  <si>
    <t xml:space="preserve"> VCSB Aromatic Diesel Content Accuracy Demonstration  [PBMS0005: OMB Control Number 2060-0692; expires 5/31/2019]</t>
  </si>
  <si>
    <t>VCSB Aromatic Diesel Content Precision Demonstration [PBMS0005: OMB Control Number 2060-0692; expires 5/31/2019]</t>
  </si>
  <si>
    <t>Test Result (percent by volume)</t>
  </si>
  <si>
    <r>
      <t>Aromatic Content in Diesel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D1319-13.  Example: A 35 percent by volume aromatic content diesel sample: maximum allowable standard deviation of 20 tests less than or equal 0.3*(3.7 percent by volume)= 1.11 percent by volume.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</si>
</sst>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00"/>
    <numFmt numFmtId="165" formatCode="[$-F400]h:mm:ss\ AM/PM"/>
  </numFmts>
  <fonts count="9" x14ac:knownFonts="1">
    <font>
      <sz val="10"/>
      <name val="Arial"/>
    </font>
    <font>
      <b/>
      <sz val="18"/>
      <name val="Arial"/>
      <family val="2"/>
    </font>
    <font>
      <b/>
      <sz val="12"/>
      <name val="Arial"/>
      <family val="2"/>
    </font>
    <font>
      <u/>
      <sz val="10"/>
      <color indexed="12"/>
      <name val="Arial"/>
      <family val="2"/>
    </font>
    <font>
      <b/>
      <u/>
      <sz val="10"/>
      <name val="Arial"/>
      <family val="2"/>
    </font>
    <font>
      <b/>
      <sz val="10"/>
      <name val="Arial"/>
      <family val="2"/>
    </font>
    <font>
      <sz val="10"/>
      <name val="Arial"/>
      <family val="2"/>
    </font>
    <font>
      <u/>
      <sz val="10"/>
      <name val="Arial"/>
      <family val="2"/>
    </font>
    <font>
      <sz val="10"/>
      <name val="Arial"/>
      <family val="2"/>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2" fontId="4" fillId="4" borderId="2" xfId="0" applyNumberFormat="1" applyFont="1" applyFill="1" applyBorder="1" applyAlignment="1">
      <alignment horizontal="center" vertical="center"/>
    </xf>
    <xf numFmtId="0" fontId="4" fillId="0" borderId="2" xfId="0" applyFont="1" applyBorder="1" applyAlignment="1"/>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3" fillId="2" borderId="2" xfId="7" applyFill="1" applyBorder="1" applyAlignment="1" applyProtection="1">
      <alignment horizontal="left"/>
      <protection locked="0"/>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2"/>
  <sheetViews>
    <sheetView tabSelected="1" workbookViewId="0">
      <selection sqref="A1:E1"/>
    </sheetView>
  </sheetViews>
  <sheetFormatPr defaultRowHeight="12.75" x14ac:dyDescent="0.2"/>
  <cols>
    <col min="1" max="1" width="31.7109375" customWidth="1"/>
    <col min="2" max="2" width="18.140625" customWidth="1"/>
    <col min="3" max="3" width="15.5703125" customWidth="1"/>
    <col min="4" max="4" width="13.28515625" customWidth="1"/>
    <col min="5" max="5" width="48.5703125" customWidth="1"/>
    <col min="6" max="6" width="9.5703125" customWidth="1"/>
    <col min="7" max="7" width="8.5703125" customWidth="1"/>
    <col min="11" max="11" width="2" customWidth="1"/>
    <col min="12" max="12" width="10.140625" customWidth="1"/>
  </cols>
  <sheetData>
    <row r="1" spans="1:5" x14ac:dyDescent="0.2">
      <c r="A1" s="37" t="s">
        <v>23</v>
      </c>
      <c r="B1" s="38"/>
      <c r="C1" s="38"/>
      <c r="D1" s="38"/>
      <c r="E1" s="38"/>
    </row>
    <row r="2" spans="1:5" x14ac:dyDescent="0.2">
      <c r="A2" s="41" t="s">
        <v>5</v>
      </c>
      <c r="B2" s="42"/>
      <c r="C2" s="42"/>
      <c r="D2" s="42"/>
      <c r="E2" s="43"/>
    </row>
    <row r="3" spans="1:5" ht="24.75" customHeight="1" x14ac:dyDescent="0.2">
      <c r="A3" s="10" t="s">
        <v>6</v>
      </c>
      <c r="B3" s="44"/>
      <c r="C3" s="45"/>
      <c r="D3" s="45"/>
      <c r="E3" s="46"/>
    </row>
    <row r="4" spans="1:5" x14ac:dyDescent="0.2">
      <c r="A4" s="41" t="s">
        <v>3</v>
      </c>
      <c r="B4" s="42"/>
      <c r="C4" s="42"/>
      <c r="D4" s="42"/>
      <c r="E4" s="43"/>
    </row>
    <row r="5" spans="1:5" x14ac:dyDescent="0.2">
      <c r="A5" s="10" t="s">
        <v>4</v>
      </c>
      <c r="B5" s="31"/>
      <c r="C5" s="32"/>
      <c r="D5" s="32"/>
      <c r="E5" s="33"/>
    </row>
    <row r="6" spans="1:5" x14ac:dyDescent="0.2">
      <c r="A6" s="10" t="s">
        <v>11</v>
      </c>
      <c r="B6" s="31"/>
      <c r="C6" s="32"/>
      <c r="D6" s="32"/>
      <c r="E6" s="33"/>
    </row>
    <row r="7" spans="1:5" x14ac:dyDescent="0.2">
      <c r="A7" s="10" t="s">
        <v>12</v>
      </c>
      <c r="B7" s="31"/>
      <c r="C7" s="32"/>
      <c r="D7" s="32"/>
      <c r="E7" s="33"/>
    </row>
    <row r="8" spans="1:5" x14ac:dyDescent="0.2">
      <c r="A8" s="10" t="s">
        <v>13</v>
      </c>
      <c r="B8" s="31"/>
      <c r="C8" s="32"/>
      <c r="D8" s="32"/>
      <c r="E8" s="33"/>
    </row>
    <row r="9" spans="1:5" x14ac:dyDescent="0.2">
      <c r="A9" s="10" t="s">
        <v>14</v>
      </c>
      <c r="B9" s="31"/>
      <c r="C9" s="32"/>
      <c r="D9" s="32"/>
      <c r="E9" s="33"/>
    </row>
    <row r="10" spans="1:5" ht="15" customHeight="1" x14ac:dyDescent="0.2">
      <c r="A10" s="10" t="s">
        <v>7</v>
      </c>
      <c r="B10" s="31"/>
      <c r="C10" s="33"/>
      <c r="D10" s="33"/>
      <c r="E10" s="33"/>
    </row>
    <row r="11" spans="1:5" ht="28.5" customHeight="1" x14ac:dyDescent="0.2">
      <c r="A11" s="17" t="s">
        <v>8</v>
      </c>
      <c r="B11" s="31"/>
      <c r="C11" s="33"/>
      <c r="D11" s="33"/>
      <c r="E11" s="33"/>
    </row>
    <row r="12" spans="1:5" ht="28.5" customHeight="1" x14ac:dyDescent="0.2">
      <c r="A12" s="17" t="s">
        <v>9</v>
      </c>
      <c r="B12" s="31"/>
      <c r="C12" s="33"/>
      <c r="D12" s="33"/>
      <c r="E12" s="33"/>
    </row>
    <row r="13" spans="1:5" ht="15" customHeight="1" x14ac:dyDescent="0.2">
      <c r="A13" s="17" t="s">
        <v>10</v>
      </c>
      <c r="B13" s="47"/>
      <c r="C13" s="33"/>
      <c r="D13" s="33"/>
      <c r="E13" s="33"/>
    </row>
    <row r="14" spans="1:5" ht="95.25" customHeight="1" x14ac:dyDescent="0.2">
      <c r="A14" s="34" t="s">
        <v>25</v>
      </c>
      <c r="B14" s="35"/>
      <c r="C14" s="35"/>
      <c r="D14" s="35"/>
      <c r="E14" s="36"/>
    </row>
    <row r="15" spans="1:5" ht="25.5" x14ac:dyDescent="0.2">
      <c r="A15" s="26" t="s">
        <v>20</v>
      </c>
      <c r="B15" s="39" t="str">
        <f>IF(COUNTA(D18:D37)&lt;20,"REQUIRED DATA MISSING",IF(COUNTA(C18:C37)&lt;20,"REQUIRED DATA MISSING",IF(COUNTA(B18:B37)&lt;20,"REQUIRED DATA MISSING",IF(B16&lt;1.11,"PASSED","FAILED"))))</f>
        <v>REQUIRED DATA MISSING</v>
      </c>
      <c r="C15" s="40"/>
      <c r="D15" s="40"/>
    </row>
    <row r="16" spans="1:5" ht="15.75" customHeight="1" x14ac:dyDescent="0.2">
      <c r="A16" s="11" t="s">
        <v>2</v>
      </c>
      <c r="B16" s="29" t="str">
        <f>IF(SUM(D18:D37)&lt;=0,"REQUIRED DATA MISSING",STDEVA(D18:D37))</f>
        <v>REQUIRED DATA MISSING</v>
      </c>
      <c r="C16" s="30"/>
      <c r="D16" s="30"/>
    </row>
    <row r="17" spans="1:5" ht="38.25" x14ac:dyDescent="0.2">
      <c r="A17" s="11" t="s">
        <v>16</v>
      </c>
      <c r="B17" s="11" t="s">
        <v>0</v>
      </c>
      <c r="C17" s="11" t="s">
        <v>1</v>
      </c>
      <c r="D17" s="11" t="s">
        <v>24</v>
      </c>
      <c r="E17" s="18" t="s">
        <v>15</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ht="30.7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A1:E1"/>
    <mergeCell ref="B15:D15"/>
    <mergeCell ref="A2:E2"/>
    <mergeCell ref="B3:E3"/>
    <mergeCell ref="A4:E4"/>
    <mergeCell ref="B5:E5"/>
    <mergeCell ref="B6:E6"/>
    <mergeCell ref="B7:E7"/>
    <mergeCell ref="B13:E13"/>
    <mergeCell ref="B16:D16"/>
    <mergeCell ref="B8:E8"/>
    <mergeCell ref="B10:E10"/>
    <mergeCell ref="B11:E11"/>
    <mergeCell ref="B12:E12"/>
    <mergeCell ref="B9:E9"/>
    <mergeCell ref="A14:E14"/>
  </mergeCells>
  <phoneticPr fontId="0" type="noConversion"/>
  <pageMargins left="0.75" right="0.75" top="1" bottom="1" header="0.5" footer="0.5"/>
  <pageSetup scale="97" fitToHeight="0" orientation="landscape" horizontalDpi="300" verticalDpi="300" r:id="rId1"/>
  <headerFooter alignWithMargins="0">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1" x14ac:dyDescent="0.2">
      <c r="A1" s="25" t="s">
        <v>22</v>
      </c>
      <c r="B1" s="22"/>
      <c r="C1" s="22"/>
      <c r="D1" s="22"/>
      <c r="E1" s="22"/>
      <c r="F1" s="22"/>
      <c r="G1" s="22"/>
      <c r="H1" s="22"/>
      <c r="I1" s="22"/>
      <c r="J1" s="9"/>
      <c r="K1" s="9"/>
    </row>
    <row r="2" spans="1:11" x14ac:dyDescent="0.2">
      <c r="A2" s="54" t="s">
        <v>5</v>
      </c>
      <c r="B2" s="55"/>
      <c r="C2" s="55"/>
      <c r="D2" s="55"/>
      <c r="E2" s="55"/>
      <c r="F2" s="55"/>
      <c r="G2" s="55"/>
      <c r="H2" s="55"/>
      <c r="I2" s="55"/>
      <c r="J2" s="9"/>
      <c r="K2" s="9"/>
    </row>
    <row r="3" spans="1:11" ht="26.25" customHeight="1" x14ac:dyDescent="0.2">
      <c r="A3" s="20" t="s">
        <v>6</v>
      </c>
      <c r="B3" s="56">
        <f>('Aromatic Precision Demonstrate'!$B$3)</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('Aromatic Precision Demonstrate'!$B$5)</f>
        <v>0</v>
      </c>
      <c r="C5" s="57"/>
      <c r="D5" s="57"/>
      <c r="E5" s="57"/>
      <c r="F5" s="57"/>
      <c r="G5" s="57"/>
      <c r="H5" s="57"/>
      <c r="I5" s="58"/>
    </row>
    <row r="6" spans="1:11" x14ac:dyDescent="0.2">
      <c r="A6" s="23" t="s">
        <v>11</v>
      </c>
      <c r="B6" s="56">
        <f>('Aromatic Precision Demonstrate'!$B$6)</f>
        <v>0</v>
      </c>
      <c r="C6" s="57"/>
      <c r="D6" s="57"/>
      <c r="E6" s="57"/>
      <c r="F6" s="57"/>
      <c r="G6" s="57"/>
      <c r="H6" s="57"/>
      <c r="I6" s="58"/>
    </row>
    <row r="7" spans="1:11" x14ac:dyDescent="0.2">
      <c r="A7" s="23" t="s">
        <v>12</v>
      </c>
      <c r="B7" s="56">
        <f>('Aromatic Precision Demonstrate'!$B$7)</f>
        <v>0</v>
      </c>
      <c r="C7" s="57"/>
      <c r="D7" s="57"/>
      <c r="E7" s="57"/>
      <c r="F7" s="57"/>
      <c r="G7" s="57"/>
      <c r="H7" s="57"/>
      <c r="I7" s="58"/>
    </row>
    <row r="8" spans="1:11" x14ac:dyDescent="0.2">
      <c r="A8" s="23" t="s">
        <v>13</v>
      </c>
      <c r="B8" s="56">
        <f>('Aromatic Precision Demonstrate'!$B$8)</f>
        <v>0</v>
      </c>
      <c r="C8" s="57"/>
      <c r="D8" s="57"/>
      <c r="E8" s="57"/>
      <c r="F8" s="57"/>
      <c r="G8" s="57"/>
      <c r="H8" s="57"/>
      <c r="I8" s="58"/>
    </row>
    <row r="9" spans="1:11" x14ac:dyDescent="0.2">
      <c r="A9" s="23" t="s">
        <v>14</v>
      </c>
      <c r="B9" s="56">
        <f>('Aromatic Precision Demonstrate'!$B$9)</f>
        <v>0</v>
      </c>
      <c r="C9" s="57"/>
      <c r="D9" s="57"/>
      <c r="E9" s="57"/>
      <c r="F9" s="57"/>
      <c r="G9" s="57"/>
      <c r="H9" s="57"/>
      <c r="I9" s="58"/>
    </row>
    <row r="10" spans="1:11" ht="25.5" customHeight="1" x14ac:dyDescent="0.2">
      <c r="A10" s="21" t="s">
        <v>7</v>
      </c>
      <c r="B10" s="56">
        <f>('Aromatic Precision Demonstrate'!$B$10)</f>
        <v>0</v>
      </c>
      <c r="C10" s="57"/>
      <c r="D10" s="57"/>
      <c r="E10" s="57"/>
      <c r="F10" s="57"/>
      <c r="G10" s="57"/>
      <c r="H10" s="57"/>
      <c r="I10" s="58"/>
    </row>
    <row r="11" spans="1:11" x14ac:dyDescent="0.2">
      <c r="A11" s="21" t="s">
        <v>8</v>
      </c>
      <c r="B11" s="56">
        <f>('Aromatic Precision Demonstrate'!$B$11)</f>
        <v>0</v>
      </c>
      <c r="C11" s="57"/>
      <c r="D11" s="57"/>
      <c r="E11" s="57"/>
      <c r="F11" s="57"/>
      <c r="G11" s="57"/>
      <c r="H11" s="57"/>
      <c r="I11" s="58"/>
    </row>
    <row r="12" spans="1:11" x14ac:dyDescent="0.2">
      <c r="A12" s="21" t="s">
        <v>9</v>
      </c>
      <c r="B12" s="56">
        <f>('Aromatic Precision Demonstrate'!$B$12)</f>
        <v>0</v>
      </c>
      <c r="C12" s="57"/>
      <c r="D12" s="57"/>
      <c r="E12" s="57"/>
      <c r="F12" s="57"/>
      <c r="G12" s="57"/>
      <c r="H12" s="57"/>
      <c r="I12" s="58"/>
    </row>
    <row r="13" spans="1:11" x14ac:dyDescent="0.2">
      <c r="A13" s="21" t="s">
        <v>10</v>
      </c>
      <c r="B13" s="56">
        <f>('Aromatic Precision Demonstrate'!$B$13)</f>
        <v>0</v>
      </c>
      <c r="C13" s="57"/>
      <c r="D13" s="57"/>
      <c r="E13" s="57"/>
      <c r="F13" s="57"/>
      <c r="G13" s="57"/>
      <c r="H13" s="57"/>
      <c r="I13" s="58"/>
    </row>
    <row r="14" spans="1:11" ht="72" customHeight="1" x14ac:dyDescent="0.2">
      <c r="A14" s="34" t="s">
        <v>21</v>
      </c>
      <c r="B14" s="35"/>
      <c r="C14" s="35"/>
      <c r="D14" s="35"/>
      <c r="E14" s="36"/>
      <c r="G14" s="4"/>
      <c r="H14" s="8"/>
      <c r="I14" s="8"/>
      <c r="J14" s="53"/>
    </row>
    <row r="15" spans="1:11" ht="38.25" x14ac:dyDescent="0.2">
      <c r="A15" s="27" t="s">
        <v>17</v>
      </c>
      <c r="B15" s="28"/>
      <c r="G15" s="4"/>
      <c r="H15" s="8"/>
      <c r="I15" s="8"/>
      <c r="J15" s="53"/>
    </row>
    <row r="16" spans="1:11" ht="60" customHeight="1" x14ac:dyDescent="0.2">
      <c r="A16" s="50" t="s">
        <v>18</v>
      </c>
      <c r="B16" s="51"/>
      <c r="C16" s="51"/>
      <c r="D16" s="51"/>
      <c r="E16" s="52"/>
      <c r="G16" s="4"/>
      <c r="H16" s="8"/>
      <c r="I16" s="8"/>
    </row>
    <row r="17" spans="1:9" ht="76.5" x14ac:dyDescent="0.2">
      <c r="A17" s="27" t="s">
        <v>19</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Aromatic Precision Demonstrate</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Aromatic Diesel Content Precision Demonstration [PBMS0005: OMB Control Number 2060-0692; expires 5/31/2019]</dc:title>
  <dc:subject>This EPA spreadsheet example for aromatic content in diesel is used to submit accuracy and precision information for determining compliance.</dc:subject>
  <dc:creator>U.S. EPA;OAR;Office of Transportation and Air Quality;Compliance Division</dc:creator>
  <cp:keywords>aromatic content; diesel; spreadsheet; example; key; self qualify; voluntary consensus standards body; VCSB; performance based analytical test method approach; PBATMA; omb control number 2060 0692</cp:keywords>
  <cp:lastModifiedBy>Joe Sopata</cp:lastModifiedBy>
  <cp:lastPrinted>2016-11-03T14:52:40Z</cp:lastPrinted>
  <dcterms:created xsi:type="dcterms:W3CDTF">2004-11-04T13:50:52Z</dcterms:created>
  <dcterms:modified xsi:type="dcterms:W3CDTF">2016-11-18T18:28:21Z</dcterms:modified>
</cp:coreProperties>
</file>