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3740" tabRatio="867" activeTab="0"/>
  </bookViews>
  <sheets>
    <sheet name="Section 1" sheetId="1" r:id="rId1"/>
    <sheet name="Section 2" sheetId="2" r:id="rId2"/>
    <sheet name="Section 3" sheetId="3" r:id="rId3"/>
    <sheet name="Sheet1" sheetId="4" state="hidden" r:id="rId4"/>
    <sheet name="Data Lists" sheetId="5" state="hidden" r:id="rId5"/>
    <sheet name="Outputs" sheetId="6" state="hidden" r:id="rId6"/>
    <sheet name="temp" sheetId="7" state="hidden" r:id="rId7"/>
    <sheet name="Sheet2" sheetId="8" state="hidden" r:id="rId8"/>
  </sheets>
  <definedNames>
    <definedName name="BasicData">'Outputs'!$A$17:$D$17</definedName>
    <definedName name="CheckIndex">'Data Lists'!$B$3:$C$24</definedName>
    <definedName name="CIExport">'Outputs'!#REF!</definedName>
    <definedName name="CIImport">'Outputs'!#REF!</definedName>
    <definedName name="ClassIChemicals">'Data Lists'!#REF!</definedName>
    <definedName name="ClassICountries">'Data Lists'!#REF!</definedName>
    <definedName name="ClassIIChemicals">'Data Lists'!$B$3:$B$26</definedName>
    <definedName name="ClassIICountries">'Data Lists'!$D$3:$D$191</definedName>
    <definedName name="ClassIProducers">'Data Lists'!#REF!</definedName>
    <definedName name="Date">'Outputs'!$C$3</definedName>
    <definedName name="EIN">'Outputs'!$AF$17</definedName>
    <definedName name="EReport">'Outputs'!#REF!</definedName>
    <definedName name="IReport">'Outputs'!#REF!</definedName>
    <definedName name="_xlnm.Print_Area" localSheetId="1">'Section 2'!$A$1:$Y$16</definedName>
    <definedName name="_xlnm.Print_Area" localSheetId="2">'Section 3'!$A$1:$C$16</definedName>
    <definedName name="ReportQuarter">'Outputs'!$C$7</definedName>
    <definedName name="ReportReady">'Outputs'!$D$14</definedName>
    <definedName name="ReportType">'Outputs'!$C$13</definedName>
    <definedName name="ReportType2">'Outputs'!$D$13</definedName>
    <definedName name="ReportYear">'Outputs'!$C$6</definedName>
    <definedName name="SubmittalType">'Outputs'!$C$4</definedName>
    <definedName name="Years">'Sheet1'!$C$5:$C$25</definedName>
  </definedNames>
  <calcPr fullCalcOnLoad="1"/>
</workbook>
</file>

<file path=xl/comments1.xml><?xml version="1.0" encoding="utf-8"?>
<comments xmlns="http://schemas.openxmlformats.org/spreadsheetml/2006/main">
  <authors>
    <author>Sarah Menassian</author>
    <author>Emily Herzog</author>
    <author>ICF</author>
  </authors>
  <commentList>
    <comment ref="C8" authorId="0">
      <text>
        <r>
          <rPr>
            <sz val="8"/>
            <rFont val="Tahoma"/>
            <family val="2"/>
          </rPr>
          <t xml:space="preserve">This question is applicable to all reporting companies and must </t>
        </r>
        <r>
          <rPr>
            <b/>
            <u val="single"/>
            <sz val="8"/>
            <rFont val="Tahoma"/>
            <family val="2"/>
          </rPr>
          <t>not</t>
        </r>
        <r>
          <rPr>
            <sz val="8"/>
            <rFont val="Tahoma"/>
            <family val="2"/>
          </rPr>
          <t xml:space="preserve"> be left blank. </t>
        </r>
      </text>
    </comment>
    <comment ref="C9" authorId="0">
      <text>
        <r>
          <rPr>
            <sz val="8"/>
            <rFont val="Tahoma"/>
            <family val="2"/>
          </rPr>
          <t xml:space="preserve">This question is applicable to all reporting companies and must </t>
        </r>
        <r>
          <rPr>
            <b/>
            <u val="single"/>
            <sz val="8"/>
            <rFont val="Tahoma"/>
            <family val="2"/>
          </rPr>
          <t>not</t>
        </r>
        <r>
          <rPr>
            <sz val="8"/>
            <rFont val="Tahoma"/>
            <family val="2"/>
          </rPr>
          <t xml:space="preserve"> be left blank.</t>
        </r>
      </text>
    </comment>
    <comment ref="C11" authorId="1">
      <text>
        <r>
          <rPr>
            <sz val="8"/>
            <rFont val="Tahoma"/>
            <family val="2"/>
          </rPr>
          <t>The "Employer Identification Number" (EIN) shown on the Shipper's Export Declaration Form.  This number may or may not refer to the exporter as defined by EPA.  If a shipping agent is acting on behalf of the exporter as defined by the regulation, the EIN of the agent shown on the U.S. Customs Form 7525 should be reported here.</t>
        </r>
      </text>
    </comment>
    <comment ref="G8" authorId="2">
      <text>
        <r>
          <rPr>
            <sz val="8"/>
            <rFont val="Tahoma"/>
            <family val="2"/>
          </rPr>
          <t xml:space="preserve">This question is applicable to all reporting companies and must </t>
        </r>
        <r>
          <rPr>
            <b/>
            <u val="single"/>
            <sz val="8"/>
            <rFont val="Tahoma"/>
            <family val="2"/>
          </rPr>
          <t>not</t>
        </r>
        <r>
          <rPr>
            <sz val="8"/>
            <rFont val="Tahoma"/>
            <family val="2"/>
          </rPr>
          <t xml:space="preserve"> be left blank. </t>
        </r>
      </text>
    </comment>
  </commentList>
</comments>
</file>

<file path=xl/comments2.xml><?xml version="1.0" encoding="utf-8"?>
<comments xmlns="http://schemas.openxmlformats.org/spreadsheetml/2006/main">
  <authors>
    <author>Daniel Lieberman</author>
    <author>Lauren Flinn</author>
  </authors>
  <commentList>
    <comment ref="U3" authorId="0">
      <text>
        <r>
          <rPr>
            <sz val="8"/>
            <rFont val="Tahoma"/>
            <family val="2"/>
          </rPr>
          <t>Date of the export as it appears on the bill of lading.</t>
        </r>
      </text>
    </comment>
    <comment ref="W3" authorId="0">
      <text>
        <r>
          <rPr>
            <sz val="8"/>
            <rFont val="Tahoma"/>
            <family val="2"/>
          </rPr>
          <t>Two transaction types: 
New (N) or 
Used (U)</t>
        </r>
      </text>
    </comment>
    <comment ref="V3" authorId="0">
      <text>
        <r>
          <rPr>
            <sz val="8"/>
            <rFont val="Tahoma"/>
            <family val="2"/>
          </rPr>
          <t>Port city from which the Class II substance was exported, as shown on the U.S. Customs Entry Form 7501 or bill of lading.</t>
        </r>
      </text>
    </comment>
    <comment ref="K4" authorId="1">
      <text>
        <r>
          <rPr>
            <sz val="8"/>
            <rFont val="Tahoma"/>
            <family val="2"/>
          </rPr>
          <t>If not a blend, common name of Class II substance exported.</t>
        </r>
        <r>
          <rPr>
            <sz val="8"/>
            <rFont val="Tahoma"/>
            <family val="2"/>
          </rPr>
          <t xml:space="preserve">
</t>
        </r>
      </text>
    </comment>
    <comment ref="L4" authorId="1">
      <text>
        <r>
          <rPr>
            <sz val="8"/>
            <rFont val="Tahoma"/>
            <family val="2"/>
          </rPr>
          <t>If not a blend, quantity of Class II substance exported (kg). This quantity should equal the quantity of commodity exported.</t>
        </r>
      </text>
    </comment>
    <comment ref="M4" authorId="1">
      <text>
        <r>
          <rPr>
            <sz val="8"/>
            <rFont val="Tahoma"/>
            <family val="2"/>
          </rPr>
          <t>If blend, common name of blend containing HCFC exported.</t>
        </r>
        <r>
          <rPr>
            <sz val="8"/>
            <rFont val="Tahoma"/>
            <family val="2"/>
          </rPr>
          <t xml:space="preserve">
</t>
        </r>
      </text>
    </comment>
    <comment ref="N4" authorId="1">
      <text>
        <r>
          <rPr>
            <sz val="8"/>
            <rFont val="Tahoma"/>
            <family val="2"/>
          </rPr>
          <t>If blend, enter the quantity of the blend exported.  This quantity should represent the entire quantity of the blend, inclusive of all blend components, i.e. HCFCs AND non-HCFCS</t>
        </r>
      </text>
    </comment>
    <comment ref="O4" authorId="1">
      <text>
        <r>
          <rPr>
            <sz val="8"/>
            <rFont val="Tahoma"/>
            <family val="2"/>
          </rPr>
          <t>If blend, common chemical name of Class II substance in the blend exported.</t>
        </r>
      </text>
    </comment>
    <comment ref="P4" authorId="1">
      <text>
        <r>
          <rPr>
            <sz val="8"/>
            <rFont val="Tahoma"/>
            <family val="2"/>
          </rPr>
          <t>If blend, quantity of Class II substance in the blend exported.</t>
        </r>
      </text>
    </comment>
    <comment ref="Q4" authorId="1">
      <text>
        <r>
          <rPr>
            <sz val="8"/>
            <rFont val="Tahoma"/>
            <family val="2"/>
          </rPr>
          <t>If blend, common chemical name of Class II substance in the blend exported.</t>
        </r>
      </text>
    </comment>
    <comment ref="R4" authorId="1">
      <text>
        <r>
          <rPr>
            <sz val="8"/>
            <rFont val="Tahoma"/>
            <family val="2"/>
          </rPr>
          <t>If blend, quantity of Class II substance in the blend exported.</t>
        </r>
      </text>
    </comment>
    <comment ref="S4" authorId="1">
      <text>
        <r>
          <rPr>
            <sz val="8"/>
            <rFont val="Tahoma"/>
            <family val="2"/>
          </rPr>
          <t>If blend, common chemical name of Class II substance in the blend exported.</t>
        </r>
      </text>
    </comment>
    <comment ref="T4" authorId="1">
      <text>
        <r>
          <rPr>
            <sz val="8"/>
            <rFont val="Tahoma"/>
            <family val="2"/>
          </rPr>
          <t>If blend, quantity of Class II substance in the blend exported.</t>
        </r>
      </text>
    </comment>
    <comment ref="X3" authorId="1">
      <text>
        <r>
          <rPr>
            <sz val="8"/>
            <rFont val="Tahoma"/>
            <family val="2"/>
          </rPr>
          <t>Four possible intended uses:
Transformation (T);
Destruction (D);
Produced with Article 5 Allowances (A);
Produced or Imported for Consumption (C)</t>
        </r>
      </text>
    </comment>
    <comment ref="A3" authorId="0">
      <text>
        <r>
          <rPr>
            <sz val="8"/>
            <rFont val="Tahoma"/>
            <family val="2"/>
          </rPr>
          <t>Transaction number for this report</t>
        </r>
      </text>
    </comment>
    <comment ref="B3" authorId="1">
      <text>
        <r>
          <rPr>
            <sz val="8"/>
            <rFont val="Tahoma"/>
            <family val="2"/>
          </rPr>
          <t>The name of the company receiving the Class II substance.</t>
        </r>
        <r>
          <rPr>
            <sz val="8"/>
            <rFont val="Tahoma"/>
            <family val="2"/>
          </rPr>
          <t xml:space="preserve">
</t>
        </r>
      </text>
    </comment>
    <comment ref="C3" authorId="1">
      <text>
        <r>
          <rPr>
            <sz val="8"/>
            <rFont val="Tahoma"/>
            <family val="2"/>
          </rPr>
          <t>The street address of the company receiving the Class II substance.</t>
        </r>
      </text>
    </comment>
    <comment ref="D3" authorId="1">
      <text>
        <r>
          <rPr>
            <sz val="8"/>
            <rFont val="Tahoma"/>
            <family val="2"/>
          </rPr>
          <t>The city of the company receiving the Class II substance.</t>
        </r>
      </text>
    </comment>
    <comment ref="E3" authorId="1">
      <text>
        <r>
          <rPr>
            <sz val="8"/>
            <rFont val="Tahoma"/>
            <family val="2"/>
          </rPr>
          <t>The country of the company receiving the Class II substance.</t>
        </r>
      </text>
    </comment>
    <comment ref="F3" authorId="1">
      <text>
        <r>
          <rPr>
            <sz val="8"/>
            <rFont val="Tahoma"/>
            <family val="2"/>
          </rPr>
          <t>The postal code of the company receiving the Class II substance.</t>
        </r>
      </text>
    </comment>
    <comment ref="G3" authorId="1">
      <text>
        <r>
          <rPr>
            <sz val="8"/>
            <rFont val="Tahoma"/>
            <family val="2"/>
          </rPr>
          <t>The first and last name of the contact person for the recipient company.</t>
        </r>
        <r>
          <rPr>
            <sz val="8"/>
            <rFont val="Tahoma"/>
            <family val="2"/>
          </rPr>
          <t xml:space="preserve">
</t>
        </r>
      </text>
    </comment>
    <comment ref="H3" authorId="1">
      <text>
        <r>
          <rPr>
            <sz val="8"/>
            <rFont val="Tahoma"/>
            <family val="2"/>
          </rPr>
          <t>The telephone number of the recipient company's contact person.</t>
        </r>
      </text>
    </comment>
    <comment ref="I3" authorId="1">
      <text>
        <r>
          <rPr>
            <sz val="8"/>
            <rFont val="Tahoma"/>
            <family val="2"/>
          </rPr>
          <t>The fax number of the company receiving the Class II substance.</t>
        </r>
      </text>
    </comment>
    <comment ref="Y3" authorId="1">
      <text>
        <r>
          <rPr>
            <sz val="8"/>
            <rFont val="Tahoma"/>
            <family val="2"/>
          </rPr>
          <t>Three possible intended uses:
Transformation (T);
Destruction (D);
Other (O)</t>
        </r>
        <r>
          <rPr>
            <sz val="8"/>
            <rFont val="Tahoma"/>
            <family val="2"/>
          </rPr>
          <t xml:space="preserve">
</t>
        </r>
      </text>
    </comment>
  </commentList>
</comments>
</file>

<file path=xl/comments6.xml><?xml version="1.0" encoding="utf-8"?>
<comments xmlns="http://schemas.openxmlformats.org/spreadsheetml/2006/main">
  <authors>
    <author>Daniel Lieberman</author>
    <author>ICF</author>
    <author>Lauren Flinn</author>
    <author>owner</author>
  </authors>
  <commentList>
    <comment ref="A16" authorId="0">
      <text>
        <r>
          <rPr>
            <sz val="8"/>
            <rFont val="Tahoma"/>
            <family val="2"/>
          </rPr>
          <t>Date which report was submitted to EPA</t>
        </r>
      </text>
    </comment>
    <comment ref="B16" authorId="1">
      <text>
        <r>
          <rPr>
            <sz val="8"/>
            <rFont val="Tahoma"/>
            <family val="2"/>
          </rPr>
          <t>Is this submission an original or re-submittal?</t>
        </r>
      </text>
    </comment>
    <comment ref="C16" authorId="2">
      <text>
        <r>
          <rPr>
            <sz val="8"/>
            <rFont val="Tahoma"/>
            <family val="2"/>
          </rPr>
          <t>Quarter to which this report applies.  
Enter "0" for non-Article 5 Annual Exporter Report.  
Otherwise, enter 1, 2, 3, or 4.</t>
        </r>
      </text>
    </comment>
    <comment ref="D16" authorId="0">
      <text>
        <r>
          <rPr>
            <sz val="8"/>
            <rFont val="Tahoma"/>
            <family val="2"/>
          </rPr>
          <t>4 digit year to which this report applies</t>
        </r>
      </text>
    </comment>
    <comment ref="E16" authorId="0">
      <text>
        <r>
          <rPr>
            <sz val="8"/>
            <rFont val="Tahoma"/>
            <family val="2"/>
          </rPr>
          <t>Transaction number, enter 1 for first transaction and 2, 3, 4 and so on, for additional transactions (each row is a transaction).</t>
        </r>
      </text>
    </comment>
    <comment ref="F16" authorId="2">
      <text>
        <r>
          <rPr>
            <sz val="8"/>
            <rFont val="Tahoma"/>
            <family val="2"/>
          </rPr>
          <t>The name of the company receiving the Class I substance.</t>
        </r>
        <r>
          <rPr>
            <sz val="8"/>
            <rFont val="Tahoma"/>
            <family val="2"/>
          </rPr>
          <t xml:space="preserve">
</t>
        </r>
      </text>
    </comment>
    <comment ref="G16" authorId="2">
      <text>
        <r>
          <rPr>
            <sz val="8"/>
            <rFont val="Tahoma"/>
            <family val="2"/>
          </rPr>
          <t>The street address of the company receiving the Class I substance.</t>
        </r>
      </text>
    </comment>
    <comment ref="H16" authorId="2">
      <text>
        <r>
          <rPr>
            <sz val="8"/>
            <rFont val="Tahoma"/>
            <family val="2"/>
          </rPr>
          <t>The city of the company receiving the Class I substance.</t>
        </r>
      </text>
    </comment>
    <comment ref="I16" authorId="2">
      <text>
        <r>
          <rPr>
            <sz val="8"/>
            <rFont val="Tahoma"/>
            <family val="2"/>
          </rPr>
          <t>The country of the company receiving the Class I substance.</t>
        </r>
      </text>
    </comment>
    <comment ref="J16" authorId="2">
      <text>
        <r>
          <rPr>
            <sz val="8"/>
            <rFont val="Tahoma"/>
            <family val="2"/>
          </rPr>
          <t>The postal code of the company receiving the Class I substance.</t>
        </r>
      </text>
    </comment>
    <comment ref="K16" authorId="2">
      <text>
        <r>
          <rPr>
            <sz val="8"/>
            <rFont val="Tahoma"/>
            <family val="2"/>
          </rPr>
          <t>The first and last name of the contact person for the recipient company.</t>
        </r>
        <r>
          <rPr>
            <sz val="8"/>
            <rFont val="Tahoma"/>
            <family val="2"/>
          </rPr>
          <t xml:space="preserve">
</t>
        </r>
      </text>
    </comment>
    <comment ref="L16" authorId="2">
      <text>
        <r>
          <rPr>
            <sz val="8"/>
            <rFont val="Tahoma"/>
            <family val="2"/>
          </rPr>
          <t>The telephone number of the recipient company's contact person.</t>
        </r>
      </text>
    </comment>
    <comment ref="M16" authorId="2">
      <text>
        <r>
          <rPr>
            <sz val="8"/>
            <rFont val="Tahoma"/>
            <family val="2"/>
          </rPr>
          <t>The fax number of the company receiving the Class I substance.</t>
        </r>
      </text>
    </comment>
    <comment ref="N16" authorId="0">
      <text>
        <r>
          <rPr>
            <sz val="8"/>
            <rFont val="Tahoma"/>
            <family val="2"/>
          </rPr>
          <t>Quantity of commodity exported (kg)</t>
        </r>
      </text>
    </comment>
    <comment ref="O16" authorId="0">
      <text>
        <r>
          <rPr>
            <sz val="8"/>
            <rFont val="Tahoma"/>
            <family val="2"/>
          </rPr>
          <t>Common chemical name of Class I substance exported.</t>
        </r>
      </text>
    </comment>
    <comment ref="P16" authorId="0">
      <text>
        <r>
          <rPr>
            <sz val="8"/>
            <rFont val="Tahoma"/>
            <family val="2"/>
          </rPr>
          <t>Quantity of Class I substance exported (kg)</t>
        </r>
      </text>
    </comment>
    <comment ref="Q16" authorId="0">
      <text>
        <r>
          <rPr>
            <sz val="8"/>
            <rFont val="Tahoma"/>
            <family val="2"/>
          </rPr>
          <t>Date of the export as it appears on the bill of lading.</t>
        </r>
      </text>
    </comment>
    <comment ref="R16" authorId="0">
      <text>
        <r>
          <rPr>
            <sz val="8"/>
            <rFont val="Tahoma"/>
            <family val="2"/>
          </rPr>
          <t>Port city from which the Class I substance was exported, as shown on the U.S. Customs Entry Form 7501 or bill of lading.</t>
        </r>
      </text>
    </comment>
    <comment ref="S16" authorId="0">
      <text>
        <r>
          <rPr>
            <sz val="8"/>
            <rFont val="Tahoma"/>
            <family val="2"/>
          </rPr>
          <t>The "Employer Identification Number" (EIN) shown on the Shipper's Export Declaration Form.  This number may or may not refer to the exporter as defined by EPA.  If a shipping agent is acting on behalf of the exporter as defined by the regulation, the EIN of the agent shown on the U.S. Customs Form 7525 should be reported here.</t>
        </r>
      </text>
    </comment>
    <comment ref="T16" authorId="3">
      <text>
        <r>
          <rPr>
            <sz val="8"/>
            <rFont val="Tahoma"/>
            <family val="2"/>
          </rPr>
          <t xml:space="preserve">Is this a Non-A5 Export (export of Class I ODS </t>
        </r>
        <r>
          <rPr>
            <b/>
            <sz val="8"/>
            <rFont val="Tahoma"/>
            <family val="2"/>
          </rPr>
          <t>NOT produced</t>
        </r>
        <r>
          <rPr>
            <sz val="8"/>
            <rFont val="Tahoma"/>
            <family val="2"/>
          </rPr>
          <t xml:space="preserve"> with A5 Allowances to A5 Countries) or is this an Article 5 Export (export of Class I ODS</t>
        </r>
        <r>
          <rPr>
            <b/>
            <sz val="8"/>
            <rFont val="Tahoma"/>
            <family val="2"/>
          </rPr>
          <t xml:space="preserve"> produced with</t>
        </r>
        <r>
          <rPr>
            <sz val="8"/>
            <rFont val="Tahoma"/>
            <family val="2"/>
          </rPr>
          <t xml:space="preserve"> A5 Allowances to A5 Countries)?  Choose Non-A5 or A5.</t>
        </r>
      </text>
    </comment>
    <comment ref="U16" authorId="0">
      <text>
        <r>
          <rPr>
            <sz val="8"/>
            <rFont val="Tahoma"/>
            <family val="2"/>
          </rPr>
          <t>Class I substances exported can either be:
Article 5 (A5);
New non-Article 5 (N); or
Used non-Article 5 (U)</t>
        </r>
      </text>
    </comment>
    <comment ref="V16" authorId="2">
      <text>
        <r>
          <rPr>
            <sz val="8"/>
            <rFont val="Tahoma"/>
            <family val="2"/>
          </rPr>
          <t>Five possible transaction types for non-Article 5 only:
Transformation (T);
Destruction (D);
Global Laboratory Essential-Use (GL);
Other Essential-Use (i.e., MDI) (MDI); or
Produced with Class I Production and Consumption Allowances (P)</t>
        </r>
      </text>
    </comment>
    <comment ref="W16" authorId="3">
      <text>
        <r>
          <rPr>
            <sz val="8"/>
            <rFont val="Tahoma"/>
            <family val="2"/>
          </rPr>
          <t>What company produced the Class 1 substance?  If your company bought this substance (you are NOT the producer) - provide the source company here.  This is for A5 Transactions Only</t>
        </r>
      </text>
    </comment>
    <comment ref="X16" authorId="3">
      <text>
        <r>
          <rPr>
            <sz val="8"/>
            <rFont val="Tahoma"/>
            <family val="2"/>
          </rPr>
          <t>If your company did purchase this substance, provide the date of purchase.</t>
        </r>
      </text>
    </comment>
  </commentList>
</comments>
</file>

<file path=xl/sharedStrings.xml><?xml version="1.0" encoding="utf-8"?>
<sst xmlns="http://schemas.openxmlformats.org/spreadsheetml/2006/main" count="372" uniqueCount="319">
  <si>
    <t>Text</t>
  </si>
  <si>
    <t>Transaction Number</t>
  </si>
  <si>
    <t>Intended Use</t>
  </si>
  <si>
    <t>Transaction Type</t>
  </si>
  <si>
    <t>Port of Export</t>
  </si>
  <si>
    <t>Sample Row:</t>
  </si>
  <si>
    <t>Input Data Below:</t>
  </si>
  <si>
    <t>New York</t>
  </si>
  <si>
    <t>HCFC-22</t>
  </si>
  <si>
    <t>France</t>
  </si>
  <si>
    <t>Date of Export</t>
  </si>
  <si>
    <t>EIN</t>
  </si>
  <si>
    <t>Afghanistan</t>
  </si>
  <si>
    <t>Albania</t>
  </si>
  <si>
    <t>Algeria</t>
  </si>
  <si>
    <t>Angola</t>
  </si>
  <si>
    <t>Antigua and Barbuda</t>
  </si>
  <si>
    <t>Argentina</t>
  </si>
  <si>
    <t>Armenia</t>
  </si>
  <si>
    <t>Australia</t>
  </si>
  <si>
    <t>Austria</t>
  </si>
  <si>
    <t>Bahamas</t>
  </si>
  <si>
    <t>Bahrain</t>
  </si>
  <si>
    <t>Bangladesh</t>
  </si>
  <si>
    <t>Barbados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</si>
  <si>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</si>
  <si>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</si>
  <si>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</si>
  <si>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</si>
  <si>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</si>
  <si>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</si>
  <si>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</si>
  <si>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</si>
  <si>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</si>
  <si>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</si>
  <si>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</si>
  <si>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</si>
  <si>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</si>
  <si>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</si>
  <si>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</si>
  <si>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</si>
  <si>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</si>
  <si>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</si>
  <si>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</si>
  <si>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</si>
  <si>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</si>
  <si>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</si>
  <si>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</si>
  <si>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</si>
  <si>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</si>
  <si>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Côte d'Ivoire</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</si>
  <si>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</si>
  <si>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</si>
  <si>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</si>
  <si>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</si>
  <si>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</si>
  <si>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</si>
  <si>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</si>
  <si>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</si>
  <si>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</si>
  <si>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</si>
  <si>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</si>
  <si>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</si>
  <si>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</si>
  <si>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</si>
  <si>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</si>
  <si>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European Community</t>
  </si>
  <si>
    <t>Fiji</t>
  </si>
  <si>
    <t>Finland</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</si>
  <si>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</si>
  <si>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</si>
  <si>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</si>
  <si>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</si>
  <si>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</si>
  <si>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</si>
  <si>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</si>
  <si>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</si>
  <si>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</si>
  <si>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</si>
  <si>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</si>
  <si>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</si>
  <si>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</si>
  <si>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</si>
  <si>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</si>
  <si>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</si>
  <si>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</si>
  <si>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</si>
  <si>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</si>
  <si>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</si>
  <si>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</si>
  <si>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</si>
  <si>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</si>
  <si>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</si>
  <si>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</si>
  <si>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</si>
  <si>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</si>
  <si>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</si>
  <si>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</si>
  <si>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</si>
  <si>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</si>
  <si>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</si>
  <si>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</si>
  <si>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</si>
  <si>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</si>
  <si>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</si>
  <si>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</si>
  <si>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</si>
  <si>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</si>
  <si>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</si>
  <si>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</si>
  <si>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</si>
  <si>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</si>
  <si>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</si>
  <si>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</si>
  <si>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</si>
  <si>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</si>
  <si>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</si>
  <si>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</si>
  <si>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</si>
  <si>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</si>
  <si>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</si>
  <si>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</si>
  <si>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</si>
  <si>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</si>
  <si>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</si>
  <si>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</si>
  <si>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</si>
  <si>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</si>
  <si>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</si>
  <si>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</si>
  <si>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</si>
  <si>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</si>
  <si>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</si>
  <si>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</si>
  <si>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</si>
  <si>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</si>
  <si>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</si>
  <si>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</si>
  <si>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</si>
  <si>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</si>
  <si>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</si>
  <si>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</si>
  <si>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</si>
  <si>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</si>
  <si>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</si>
  <si>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</si>
  <si>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</si>
  <si>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</si>
  <si>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</si>
  <si>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</si>
  <si>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</si>
  <si>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</si>
  <si>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</si>
  <si>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</si>
  <si>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</si>
  <si>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</si>
  <si>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</si>
  <si>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</si>
  <si>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</si>
  <si>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</si>
  <si>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</si>
  <si>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</si>
  <si>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</si>
  <si>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</si>
  <si>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</si>
  <si>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</si>
  <si>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</si>
  <si>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</si>
  <si>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</si>
  <si>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</si>
  <si>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</si>
  <si>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</si>
  <si>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</si>
  <si>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</si>
  <si>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</si>
  <si>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</si>
  <si>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</si>
  <si>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</si>
  <si>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</si>
  <si>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</si>
  <si>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</si>
  <si>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</si>
  <si>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</si>
  <si>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</si>
  <si>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</si>
  <si>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</si>
  <si>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</si>
  <si>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Vanuatu</t>
  </si>
  <si>
    <t>Venezuela (Bolivarian Republic of)</t>
  </si>
  <si>
    <t>Viet Nam</t>
  </si>
  <si>
    <t>Yemen</t>
  </si>
  <si>
    <t>Zambia</t>
  </si>
  <si>
    <t>Zimbabwe</t>
  </si>
  <si>
    <t xml:space="preserve">HCFC-31 </t>
  </si>
  <si>
    <t xml:space="preserve">HCFC-121 </t>
  </si>
  <si>
    <t xml:space="preserve">HCFC-122 </t>
  </si>
  <si>
    <t xml:space="preserve">HCFC-131 </t>
  </si>
  <si>
    <t xml:space="preserve">HCFC-132 </t>
  </si>
  <si>
    <t xml:space="preserve">HCFC-151 </t>
  </si>
  <si>
    <t xml:space="preserve">HCFC-221 </t>
  </si>
  <si>
    <t xml:space="preserve">HCFC-222 </t>
  </si>
  <si>
    <t xml:space="preserve">HCFC-223 </t>
  </si>
  <si>
    <t xml:space="preserve">HCFC-224 </t>
  </si>
  <si>
    <t xml:space="preserve">HCFC-226 </t>
  </si>
  <si>
    <t xml:space="preserve">HCFC-231 </t>
  </si>
  <si>
    <t xml:space="preserve">HCFC-232 </t>
  </si>
  <si>
    <t>Class II Chemical Names</t>
  </si>
  <si>
    <t>Class II Country List</t>
  </si>
  <si>
    <t>Decimal (kg)</t>
  </si>
  <si>
    <t>Recipient Company Name</t>
  </si>
  <si>
    <t>Recipient Company Address</t>
  </si>
  <si>
    <t>Recipient Company City</t>
  </si>
  <si>
    <t>Recipient Company Country</t>
  </si>
  <si>
    <t>Recipient Company Postal Code</t>
  </si>
  <si>
    <t>Recipient Company Contact Person</t>
  </si>
  <si>
    <t>Recipient Company Phone Number</t>
  </si>
  <si>
    <t>Recipient Company Fax</t>
  </si>
  <si>
    <t>Company X</t>
  </si>
  <si>
    <t>1000 Elm St.</t>
  </si>
  <si>
    <t>Stockholm</t>
  </si>
  <si>
    <t>Jane Doe</t>
  </si>
  <si>
    <t>011 46 8 508 280 00</t>
  </si>
  <si>
    <t>D</t>
  </si>
  <si>
    <t>U</t>
  </si>
  <si>
    <t>Article 5 Country?</t>
  </si>
  <si>
    <t>No</t>
  </si>
  <si>
    <t>Quantity of Commodity Exported</t>
  </si>
  <si>
    <t>HCFC Being Exported if Not a Blend</t>
  </si>
  <si>
    <t>Quantity of HCFC Exported if Not a Blend</t>
  </si>
  <si>
    <t>Quantity of Blend</t>
  </si>
  <si>
    <t>Name of HCFC in Blend</t>
  </si>
  <si>
    <t>Quantity of HCFC in Blend</t>
  </si>
  <si>
    <t>Exporting Vessel on Which Export was Shipped</t>
  </si>
  <si>
    <t>Country Receiving Export</t>
  </si>
  <si>
    <t>Quantity of Class II Substances Exported</t>
  </si>
  <si>
    <r>
      <t>Export Totals  Summary</t>
    </r>
    <r>
      <rPr>
        <b/>
        <sz val="10"/>
        <rFont val="Arial"/>
        <family val="2"/>
      </rPr>
      <t xml:space="preserve"> -- Class II Substance</t>
    </r>
  </si>
  <si>
    <t>Stratospheric Ozone Protection Program</t>
  </si>
  <si>
    <t>HCFC-21</t>
  </si>
  <si>
    <t>HCFC-123</t>
  </si>
  <si>
    <t>HCFC-124</t>
  </si>
  <si>
    <t>HCFC-133</t>
  </si>
  <si>
    <t>HCFC-141b</t>
  </si>
  <si>
    <t>HCFC-142b</t>
  </si>
  <si>
    <t>HCFC-225ca</t>
  </si>
  <si>
    <t>HCFC-225cb</t>
  </si>
  <si>
    <t xml:space="preserve">Is the Substance a Blend? </t>
  </si>
  <si>
    <t>If a Blend, What is the Name of Blend?</t>
  </si>
  <si>
    <r>
      <t xml:space="preserve">United States
</t>
    </r>
    <r>
      <rPr>
        <sz val="13"/>
        <rFont val="Arial"/>
        <family val="2"/>
      </rPr>
      <t>Environmental Protection Agency</t>
    </r>
    <r>
      <rPr>
        <sz val="10"/>
        <rFont val="Arial"/>
        <family val="0"/>
      </rPr>
      <t xml:space="preserve">
</t>
    </r>
    <r>
      <rPr>
        <b/>
        <sz val="10"/>
        <rFont val="Arial"/>
        <family val="2"/>
      </rPr>
      <t>Stratospheric Ozone Protection Program</t>
    </r>
  </si>
  <si>
    <t>SECTION 1: EXPORT TRANSACTION DATA</t>
  </si>
  <si>
    <t>SECTION 3: EXPORT TOTALS</t>
  </si>
  <si>
    <t>United States</t>
  </si>
  <si>
    <t>Environmental Protection Agency</t>
  </si>
  <si>
    <r>
      <t>United States</t>
    </r>
    <r>
      <rPr>
        <b/>
        <sz val="12"/>
        <rFont val="Arial"/>
        <family val="2"/>
      </rPr>
      <t xml:space="preserve">
</t>
    </r>
    <r>
      <rPr>
        <sz val="12"/>
        <rFont val="Arial"/>
        <family val="2"/>
      </rPr>
      <t>Environmental Protection Agency</t>
    </r>
    <r>
      <rPr>
        <b/>
        <sz val="12"/>
        <rFont val="Arial"/>
        <family val="2"/>
      </rPr>
      <t xml:space="preserve">
</t>
    </r>
    <r>
      <rPr>
        <b/>
        <sz val="10"/>
        <rFont val="Arial"/>
        <family val="2"/>
      </rPr>
      <t>Stratospheric Ozone Protection Program</t>
    </r>
  </si>
  <si>
    <t>SECTION 1    EXPORTING COMPANY IDENTIFICATION</t>
  </si>
  <si>
    <t>1.1 Date of Submission</t>
  </si>
  <si>
    <t>1.3 Quarter and Year to Which This Report Applies</t>
  </si>
  <si>
    <t xml:space="preserve">  Year:</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</si>
  <si>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</si>
  <si>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</si>
  <si>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</si>
  <si>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4</t>
    </r>
    <r>
      <rPr>
        <vertAlign val="superscript"/>
        <sz val="10"/>
        <rFont val="Arial"/>
        <family val="2"/>
      </rPr>
      <t>th</t>
    </r>
  </si>
  <si>
    <t>SUBMISSION:</t>
  </si>
  <si>
    <t>CLASS II CONTROLLED SUBSTANCE</t>
  </si>
  <si>
    <t>Class II Substance(s)
(Commodity Code)</t>
  </si>
  <si>
    <t>Note: to reset, clear the yellow shaded cells, as well as date &amp; year on Section 1</t>
  </si>
  <si>
    <t>Date</t>
  </si>
  <si>
    <t>Original?</t>
  </si>
  <si>
    <t>Submittal Type:</t>
  </si>
  <si>
    <t>Report year</t>
  </si>
  <si>
    <t>Report quarter</t>
  </si>
  <si>
    <t>Report Type</t>
  </si>
  <si>
    <t>Report ready?</t>
  </si>
  <si>
    <t>Date of Submission</t>
  </si>
  <si>
    <t>Original or Re-Submittal?</t>
  </si>
  <si>
    <t>Report Quarter</t>
  </si>
  <si>
    <t>Report
Year</t>
  </si>
  <si>
    <t>2EX</t>
  </si>
  <si>
    <t>Click "Proceed to Section 2" to continue completing this form.  After you complete Section 2, please click "Set Up and Proceed to Section 3."  Upon completing Section 3, please click "Prepare for Submission (Export Data)." 
Please refer to the reporting guidance (available at http://www.epa.gov/ozone/record/) for additional information on form submission.</t>
  </si>
  <si>
    <t>2ET</t>
  </si>
  <si>
    <t>South Korea (Republic of Korea)</t>
  </si>
  <si>
    <t>Taiwan</t>
  </si>
  <si>
    <r>
      <t xml:space="preserve">CLASS II CONTROLLED SUBSTANCE
</t>
    </r>
    <r>
      <rPr>
        <b/>
        <sz val="10"/>
        <rFont val="Arial"/>
        <family val="2"/>
      </rPr>
      <t>Exporter Quarterly Report
(Sec 82.24)</t>
    </r>
  </si>
  <si>
    <r>
      <t xml:space="preserve">Data type:
Number
</t>
    </r>
    <r>
      <rPr>
        <sz val="8"/>
        <rFont val="Arial"/>
        <family val="2"/>
      </rPr>
      <t xml:space="preserve">This cell must </t>
    </r>
    <r>
      <rPr>
        <b/>
        <u val="single"/>
        <sz val="8"/>
        <rFont val="Arial"/>
        <family val="2"/>
      </rPr>
      <t>not</t>
    </r>
    <r>
      <rPr>
        <sz val="8"/>
        <rFont val="Arial"/>
        <family val="2"/>
      </rPr>
      <t xml:space="preserve"> be left blank.</t>
    </r>
  </si>
  <si>
    <r>
      <t xml:space="preserve">Data type:
Text
</t>
    </r>
    <r>
      <rPr>
        <sz val="8"/>
        <rFont val="Arial"/>
        <family val="2"/>
      </rPr>
      <t xml:space="preserve">This cell must </t>
    </r>
    <r>
      <rPr>
        <b/>
        <u val="single"/>
        <sz val="8"/>
        <rFont val="Arial"/>
        <family val="2"/>
      </rPr>
      <t>not</t>
    </r>
    <r>
      <rPr>
        <sz val="8"/>
        <rFont val="Arial"/>
        <family val="2"/>
      </rPr>
      <t xml:space="preserve"> be left blank.</t>
    </r>
  </si>
  <si>
    <r>
      <t xml:space="preserve">Data type:
Text
</t>
    </r>
    <r>
      <rPr>
        <sz val="8"/>
        <rFont val="Arial"/>
        <family val="2"/>
      </rPr>
      <t xml:space="preserve">This cell must </t>
    </r>
    <r>
      <rPr>
        <b/>
        <u val="single"/>
        <sz val="8"/>
        <rFont val="Arial"/>
        <family val="2"/>
      </rPr>
      <t>not</t>
    </r>
    <r>
      <rPr>
        <b/>
        <i/>
        <sz val="8"/>
        <rFont val="Arial"/>
        <family val="2"/>
      </rPr>
      <t xml:space="preserve"> </t>
    </r>
    <r>
      <rPr>
        <sz val="8"/>
        <rFont val="Arial"/>
        <family val="2"/>
      </rPr>
      <t xml:space="preserve">be left blank if the commodity is </t>
    </r>
    <r>
      <rPr>
        <b/>
        <u val="single"/>
        <sz val="8"/>
        <rFont val="Arial"/>
        <family val="2"/>
      </rPr>
      <t>not</t>
    </r>
    <r>
      <rPr>
        <sz val="8"/>
        <rFont val="Arial"/>
        <family val="2"/>
      </rPr>
      <t xml:space="preserve"> a blend</t>
    </r>
  </si>
  <si>
    <r>
      <t xml:space="preserve">Data type:
Text
</t>
    </r>
    <r>
      <rPr>
        <sz val="8"/>
        <rFont val="Arial"/>
        <family val="2"/>
      </rPr>
      <t xml:space="preserve">This cell must </t>
    </r>
    <r>
      <rPr>
        <b/>
        <u val="single"/>
        <sz val="8"/>
        <rFont val="Arial"/>
        <family val="2"/>
      </rPr>
      <t>not</t>
    </r>
    <r>
      <rPr>
        <sz val="8"/>
        <rFont val="Arial"/>
        <family val="2"/>
      </rPr>
      <t xml:space="preserve"> be left blank if the commodity </t>
    </r>
    <r>
      <rPr>
        <b/>
        <u val="single"/>
        <sz val="8"/>
        <rFont val="Arial"/>
        <family val="2"/>
      </rPr>
      <t>is</t>
    </r>
    <r>
      <rPr>
        <sz val="8"/>
        <rFont val="Arial"/>
        <family val="2"/>
      </rPr>
      <t xml:space="preserve"> a blend</t>
    </r>
  </si>
  <si>
    <r>
      <t xml:space="preserve">Data type:
Decimal (kg)
</t>
    </r>
    <r>
      <rPr>
        <sz val="8"/>
        <rFont val="Arial"/>
        <family val="2"/>
      </rPr>
      <t xml:space="preserve">This cell  must </t>
    </r>
    <r>
      <rPr>
        <b/>
        <u val="single"/>
        <sz val="8"/>
        <rFont val="Arial"/>
        <family val="2"/>
      </rPr>
      <t>not</t>
    </r>
    <r>
      <rPr>
        <sz val="8"/>
        <rFont val="Arial"/>
        <family val="2"/>
      </rPr>
      <t xml:space="preserve"> be left blank if the commodity </t>
    </r>
    <r>
      <rPr>
        <b/>
        <u val="single"/>
        <sz val="8"/>
        <rFont val="Arial"/>
        <family val="2"/>
      </rPr>
      <t>is</t>
    </r>
    <r>
      <rPr>
        <sz val="8"/>
        <rFont val="Arial"/>
        <family val="2"/>
      </rPr>
      <t xml:space="preserve"> a blend</t>
    </r>
  </si>
  <si>
    <r>
      <t xml:space="preserve">Data type:
Decimal (kg)
</t>
    </r>
    <r>
      <rPr>
        <sz val="8"/>
        <rFont val="Arial"/>
        <family val="2"/>
      </rPr>
      <t xml:space="preserve">This cell must </t>
    </r>
    <r>
      <rPr>
        <b/>
        <u val="single"/>
        <sz val="8"/>
        <rFont val="Arial"/>
        <family val="2"/>
      </rPr>
      <t>not</t>
    </r>
    <r>
      <rPr>
        <sz val="8"/>
        <rFont val="Arial"/>
        <family val="2"/>
      </rPr>
      <t xml:space="preserve"> be left blank if the commodity </t>
    </r>
    <r>
      <rPr>
        <b/>
        <u val="single"/>
        <sz val="8"/>
        <rFont val="Arial"/>
        <family val="2"/>
      </rPr>
      <t>is</t>
    </r>
    <r>
      <rPr>
        <sz val="8"/>
        <rFont val="Arial"/>
        <family val="2"/>
      </rPr>
      <t xml:space="preserve"> a blend</t>
    </r>
  </si>
  <si>
    <r>
      <t xml:space="preserve">Data type:
Text
</t>
    </r>
    <r>
      <rPr>
        <sz val="8"/>
        <rFont val="Arial"/>
        <family val="2"/>
      </rPr>
      <t xml:space="preserve">This cell must </t>
    </r>
    <r>
      <rPr>
        <b/>
        <u val="single"/>
        <sz val="8"/>
        <rFont val="Arial"/>
        <family val="2"/>
      </rPr>
      <t xml:space="preserve">not </t>
    </r>
    <r>
      <rPr>
        <sz val="8"/>
        <rFont val="Arial"/>
        <family val="2"/>
      </rPr>
      <t xml:space="preserve">be left blank if the commodity </t>
    </r>
    <r>
      <rPr>
        <b/>
        <u val="single"/>
        <sz val="8"/>
        <rFont val="Arial"/>
        <family val="2"/>
      </rPr>
      <t>is</t>
    </r>
    <r>
      <rPr>
        <sz val="8"/>
        <rFont val="Arial"/>
        <family val="2"/>
      </rPr>
      <t xml:space="preserve"> a blend and contains more than one HCFC</t>
    </r>
  </si>
  <si>
    <r>
      <t xml:space="preserve">Data type:
Decimal (kg)
</t>
    </r>
    <r>
      <rPr>
        <sz val="8"/>
        <rFont val="Arial"/>
        <family val="2"/>
      </rPr>
      <t xml:space="preserve">This cell must </t>
    </r>
    <r>
      <rPr>
        <b/>
        <u val="single"/>
        <sz val="8"/>
        <rFont val="Arial"/>
        <family val="2"/>
      </rPr>
      <t>not</t>
    </r>
    <r>
      <rPr>
        <sz val="8"/>
        <rFont val="Arial"/>
        <family val="2"/>
      </rPr>
      <t xml:space="preserve"> be left blank if the commodity </t>
    </r>
    <r>
      <rPr>
        <b/>
        <u val="single"/>
        <sz val="8"/>
        <rFont val="Arial"/>
        <family val="2"/>
      </rPr>
      <t>is</t>
    </r>
    <r>
      <rPr>
        <sz val="8"/>
        <rFont val="Arial"/>
        <family val="2"/>
      </rPr>
      <t xml:space="preserve"> a blend and contains more than one HCFC</t>
    </r>
  </si>
  <si>
    <r>
      <t xml:space="preserve">Data type:
Text
</t>
    </r>
    <r>
      <rPr>
        <sz val="8"/>
        <rFont val="Arial"/>
        <family val="2"/>
      </rPr>
      <t xml:space="preserve">This cell must </t>
    </r>
    <r>
      <rPr>
        <b/>
        <u val="single"/>
        <sz val="8"/>
        <rFont val="Arial"/>
        <family val="2"/>
      </rPr>
      <t>not</t>
    </r>
    <r>
      <rPr>
        <sz val="8"/>
        <rFont val="Arial"/>
        <family val="2"/>
      </rPr>
      <t xml:space="preserve"> be left blank if the commodity </t>
    </r>
    <r>
      <rPr>
        <b/>
        <u val="single"/>
        <sz val="8"/>
        <rFont val="Arial"/>
        <family val="2"/>
      </rPr>
      <t>is</t>
    </r>
    <r>
      <rPr>
        <sz val="8"/>
        <rFont val="Arial"/>
        <family val="2"/>
      </rPr>
      <t xml:space="preserve"> a blend and contains more than two HCFCs</t>
    </r>
  </si>
  <si>
    <r>
      <t xml:space="preserve">Data type:
Decimal (kg)
</t>
    </r>
    <r>
      <rPr>
        <sz val="8"/>
        <rFont val="Arial"/>
        <family val="2"/>
      </rPr>
      <t xml:space="preserve">This cell must </t>
    </r>
    <r>
      <rPr>
        <b/>
        <u val="single"/>
        <sz val="8"/>
        <rFont val="Arial"/>
        <family val="2"/>
      </rPr>
      <t>not</t>
    </r>
    <r>
      <rPr>
        <sz val="8"/>
        <rFont val="Arial"/>
        <family val="2"/>
      </rPr>
      <t xml:space="preserve"> be left blank if the commodity </t>
    </r>
    <r>
      <rPr>
        <b/>
        <u val="single"/>
        <sz val="8"/>
        <rFont val="Arial"/>
        <family val="2"/>
      </rPr>
      <t>is</t>
    </r>
    <r>
      <rPr>
        <sz val="8"/>
        <rFont val="Arial"/>
        <family val="2"/>
      </rPr>
      <t xml:space="preserve"> a blend and contains more than two HCFCs</t>
    </r>
  </si>
  <si>
    <r>
      <t xml:space="preserve">Data type:
(mm-dd-yyyy)
</t>
    </r>
    <r>
      <rPr>
        <sz val="8"/>
        <rFont val="Arial"/>
        <family val="2"/>
      </rPr>
      <t xml:space="preserve">This cell must </t>
    </r>
    <r>
      <rPr>
        <b/>
        <u val="single"/>
        <sz val="8"/>
        <rFont val="Arial"/>
        <family val="2"/>
      </rPr>
      <t>not</t>
    </r>
    <r>
      <rPr>
        <sz val="8"/>
        <rFont val="Arial"/>
        <family val="2"/>
      </rPr>
      <t xml:space="preserve"> be left blank.</t>
    </r>
  </si>
  <si>
    <r>
      <t xml:space="preserve">Data Appear in Row Below.  This section is autopopulated and must </t>
    </r>
    <r>
      <rPr>
        <b/>
        <i/>
        <u val="single"/>
        <sz val="10"/>
        <rFont val="Arial"/>
        <family val="2"/>
      </rPr>
      <t>not</t>
    </r>
    <r>
      <rPr>
        <i/>
        <sz val="10"/>
        <rFont val="Arial"/>
        <family val="2"/>
      </rPr>
      <t xml:space="preserve"> be left blank.</t>
    </r>
  </si>
  <si>
    <t>Exporter Quarterly Report
(Sec 82.24)</t>
  </si>
  <si>
    <r>
      <t xml:space="preserve">If the Export </t>
    </r>
    <r>
      <rPr>
        <b/>
        <u val="single"/>
        <sz val="10"/>
        <rFont val="Arial"/>
        <family val="2"/>
      </rPr>
      <t>is</t>
    </r>
    <r>
      <rPr>
        <b/>
        <sz val="10"/>
        <rFont val="Arial"/>
        <family val="2"/>
      </rPr>
      <t xml:space="preserve"> a blend:</t>
    </r>
  </si>
  <si>
    <r>
      <t xml:space="preserve">If the Export </t>
    </r>
    <r>
      <rPr>
        <b/>
        <u val="single"/>
        <sz val="10"/>
        <rFont val="Arial"/>
        <family val="2"/>
      </rPr>
      <t>is not</t>
    </r>
    <r>
      <rPr>
        <b/>
        <sz val="10"/>
        <rFont val="Arial"/>
        <family val="2"/>
      </rPr>
      <t xml:space="preserve"> a blend:</t>
    </r>
  </si>
  <si>
    <t xml:space="preserve">For each substance on which you are reporting, the requested information will be populated based on the information provided in Section 2.  Corrections to Section 2 can be made and will be automatically re-captured when clicking on Proceed to Section 3. </t>
  </si>
  <si>
    <r>
      <t xml:space="preserve">Data type:
Decimal (kg)
</t>
    </r>
    <r>
      <rPr>
        <sz val="8"/>
        <rFont val="Arial"/>
        <family val="2"/>
      </rPr>
      <t xml:space="preserve">This cell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the substance </t>
    </r>
    <r>
      <rPr>
        <b/>
        <u val="single"/>
        <sz val="8"/>
        <rFont val="Arial"/>
        <family val="2"/>
      </rPr>
      <t>is not</t>
    </r>
    <r>
      <rPr>
        <sz val="8"/>
        <rFont val="Arial"/>
        <family val="2"/>
      </rPr>
      <t xml:space="preserve"> a blend</t>
    </r>
  </si>
  <si>
    <t>1.4 Exporter EIN from Customs Form 7525</t>
  </si>
  <si>
    <t xml:space="preserve">EIN </t>
  </si>
  <si>
    <t xml:space="preserve">    Other HCFCs</t>
  </si>
  <si>
    <t>North Korea (Democratic People’s Republic of Korea)</t>
  </si>
  <si>
    <r>
      <t xml:space="preserve">OMB Control Number: </t>
    </r>
    <r>
      <rPr>
        <sz val="7.5"/>
        <rFont val="Arial"/>
        <family val="2"/>
      </rPr>
      <t>2060-0498</t>
    </r>
    <r>
      <rPr>
        <sz val="7.5"/>
        <rFont val="Arial"/>
        <family val="2"/>
      </rPr>
      <t>, Expiration Date: 4/30/2016</t>
    </r>
  </si>
  <si>
    <t>Intended Use if New</t>
  </si>
  <si>
    <t>Intended Use if Used</t>
  </si>
  <si>
    <r>
      <t xml:space="preserve">Data type:
Text
</t>
    </r>
    <r>
      <rPr>
        <sz val="8"/>
        <rFont val="Arial"/>
        <family val="2"/>
      </rPr>
      <t xml:space="preserve">This cell must </t>
    </r>
    <r>
      <rPr>
        <b/>
        <u val="single"/>
        <sz val="8"/>
        <rFont val="Arial"/>
        <family val="2"/>
      </rPr>
      <t>not</t>
    </r>
    <r>
      <rPr>
        <sz val="8"/>
        <rFont val="Arial"/>
        <family val="2"/>
      </rPr>
      <t xml:space="preserve"> be left blank if the transaction type is "new".</t>
    </r>
  </si>
  <si>
    <r>
      <t xml:space="preserve">Data type:
Text
</t>
    </r>
    <r>
      <rPr>
        <sz val="8"/>
        <rFont val="Arial"/>
        <family val="2"/>
      </rPr>
      <t>This cell must not be left blank if the transaction type is "used".</t>
    </r>
  </si>
  <si>
    <t xml:space="preserve">      HCFC-22                       HCFC-123                    HCFC-124
  (2903.71.0000)              (2903.72.0020)              (2903.79.9030)</t>
  </si>
  <si>
    <t xml:space="preserve">                     HCFC-142b         
                   (2903.74.0000)   </t>
  </si>
  <si>
    <t xml:space="preserve">    HCFC-225ca                      HCFC-225cb 
  (2903.75.0000)                   (2903.75.0000)</t>
  </si>
  <si>
    <t>Libya</t>
  </si>
  <si>
    <t>HCFC-123a</t>
  </si>
  <si>
    <t>HCFC-124a</t>
  </si>
  <si>
    <t>British Virgin Islands</t>
  </si>
  <si>
    <t>Hong Kong</t>
  </si>
  <si>
    <t>Tahiti</t>
  </si>
  <si>
    <t>Version 12 (March 2016)</t>
  </si>
  <si>
    <r>
      <t xml:space="preserve">EPA Form </t>
    </r>
    <r>
      <rPr>
        <sz val="7.5"/>
        <rFont val="Arial"/>
        <family val="2"/>
      </rPr>
      <t>#5900-199, Revised 3/2016</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</si>
</sst>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mm\-dd\-yyyy;@"/>
    <numFmt numFmtId="167" formatCode="mmm\-yyyy"/>
    <numFmt numFmtId="168" formatCode="&quot;Yes&quot;;&quot;Yes&quot;;&quot;No&quot;"/>
    <numFmt numFmtId="169" formatCode="&quot;True&quot;;&quot;True&quot;;&quot;False&quot;"/>
    <numFmt numFmtId="170" formatCode="&quot;On&quot;;&quot;On&quot;;&quot;Off&quot;"/>
    <numFmt numFmtId="171" formatCode="[$€-2]\ #,##0.00_);[Red]\([$€-2]\ #,##0.00\)"/>
    <numFmt numFmtId="172" formatCode="mm\-dd\-yyyy"/>
    <numFmt numFmtId="173" formatCode="m/d/yy;@"/>
    <numFmt numFmtId="174" formatCode="_(* #,##0.0_);_(* \(#,##0.0\);_(* &quot;-&quot;??_);_(@_)"/>
    <numFmt numFmtId="175" formatCode="_(* #,##0_);_(* \(#,##0\);_(* &quot;-&quot;??_);_(@_)"/>
    <numFmt numFmtId="176" formatCode="#,##0.0_);\(#,##0.0\)"/>
    <numFmt numFmtId="177" formatCode="#,##0.000_);\(#,##0.000\)"/>
    <numFmt numFmtId="178" formatCode="#,##0.0000_);\(#,##0.0000\)"/>
    <numFmt numFmtId="179" formatCode="#,##0.00000_);\(#,##0.00000\)"/>
  </numFmts>
  <fonts count="67">
    <font>
      <sz val="10"/>
      <name val="Arial"/>
      <family val="0"/>
    </font>
    <font>
      <sz val="8"/>
      <name val="Tahoma"/>
      <family val="2"/>
    </font>
    <font>
      <b/>
      <sz val="10"/>
      <name val="Arial"/>
      <family val="2"/>
    </font>
    <font>
      <sz val="8"/>
      <name val="Arial"/>
      <family val="2"/>
    </font>
    <font>
      <i/>
      <sz val="10"/>
      <name val="Arial"/>
      <family val="2"/>
    </font>
    <font>
      <b/>
      <sz val="12"/>
      <name val="Arial"/>
      <family val="2"/>
    </font>
    <font>
      <sz val="10"/>
      <color indexed="8"/>
      <name val="Arial"/>
      <family val="2"/>
    </font>
    <font>
      <u val="single"/>
      <sz val="10"/>
      <color indexed="12"/>
      <name val="Arial"/>
      <family val="2"/>
    </font>
    <font>
      <u val="single"/>
      <sz val="10"/>
      <color indexed="36"/>
      <name val="Arial"/>
      <family val="2"/>
    </font>
    <font>
      <sz val="13"/>
      <name val="Arial"/>
      <family val="2"/>
    </font>
    <font>
      <b/>
      <sz val="10"/>
      <color indexed="9"/>
      <name val="Arial"/>
      <family val="2"/>
    </font>
    <font>
      <sz val="12"/>
      <name val="Arial"/>
      <family val="2"/>
    </font>
    <font>
      <sz val="14"/>
      <name val="Arial"/>
      <family val="2"/>
    </font>
    <font>
      <sz val="15"/>
      <name val="Arial"/>
      <family val="2"/>
    </font>
    <font>
      <vertAlign val="superscript"/>
      <sz val="10"/>
      <name val="Arial"/>
      <family val="2"/>
    </font>
    <font>
      <sz val="7.5"/>
      <name val="Arial"/>
      <family val="2"/>
    </font>
    <font>
      <b/>
      <sz val="9"/>
      <name val="Arial"/>
      <family val="2"/>
    </font>
    <font>
      <sz val="10"/>
      <color indexed="9"/>
      <name val="Arial"/>
      <family val="2"/>
    </font>
    <font>
      <sz val="10"/>
      <color indexed="22"/>
      <name val="Arial"/>
      <family val="2"/>
    </font>
    <font>
      <i/>
      <sz val="10"/>
      <color indexed="22"/>
      <name val="Arial"/>
      <family val="2"/>
    </font>
    <font>
      <b/>
      <sz val="8"/>
      <name val="Tahoma"/>
      <family val="2"/>
    </font>
    <font>
      <b/>
      <u val="single"/>
      <sz val="10"/>
      <name val="Arial"/>
      <family val="2"/>
    </font>
    <font>
      <b/>
      <u val="single"/>
      <sz val="8"/>
      <name val="Tahoma"/>
      <family val="2"/>
    </font>
    <font>
      <b/>
      <sz val="8"/>
      <name val="Arial"/>
      <family val="2"/>
    </font>
    <font>
      <b/>
      <u val="single"/>
      <sz val="8"/>
      <name val="Arial"/>
      <family val="2"/>
    </font>
    <font>
      <b/>
      <i/>
      <sz val="8"/>
      <name val="Arial"/>
      <family val="2"/>
    </font>
    <font>
      <i/>
      <sz val="8"/>
      <name val="Arial"/>
      <family val="2"/>
    </font>
    <font>
      <b/>
      <i/>
      <u val="single"/>
      <sz val="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7.5"/>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rgb="FFE6E5EB"/>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color indexed="63"/>
      </left>
      <right style="medium"/>
      <top style="thin"/>
      <bottom style="thin"/>
    </border>
    <border>
      <left style="double"/>
      <right style="thin"/>
      <top style="thin"/>
      <bottom style="thin"/>
    </border>
    <border>
      <left style="thin"/>
      <right style="double"/>
      <top style="thin"/>
      <bottom style="thin"/>
    </border>
    <border>
      <left style="medium"/>
      <right style="thin"/>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color indexed="63"/>
      </left>
      <right style="double"/>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double"/>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style="double"/>
      <top>
        <color indexed="63"/>
      </top>
      <bottom style="thin"/>
    </border>
    <border>
      <left style="double"/>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double"/>
      <top>
        <color indexed="63"/>
      </top>
      <bottom>
        <color indexed="63"/>
      </bottom>
    </border>
    <border>
      <left style="thin"/>
      <right style="double"/>
      <top>
        <color indexed="63"/>
      </top>
      <bottom style="thin"/>
    </border>
    <border>
      <left style="double"/>
      <right style="thin"/>
      <top>
        <color indexed="63"/>
      </top>
      <bottom>
        <color indexed="63"/>
      </bottom>
    </border>
    <border>
      <left style="double"/>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5">
    <xf numFmtId="0" fontId="0" fillId="0" borderId="0" xfId="0" applyAlignment="1">
      <alignment/>
    </xf>
    <xf numFmtId="0" fontId="0" fillId="0" borderId="0" xfId="0" applyFont="1" applyFill="1" applyBorder="1" applyAlignment="1">
      <alignment/>
    </xf>
    <xf numFmtId="0" fontId="0" fillId="0" borderId="0" xfId="0" applyFont="1" applyAlignment="1">
      <alignment/>
    </xf>
    <xf numFmtId="0" fontId="6" fillId="0" borderId="0" xfId="0" applyFont="1" applyBorder="1" applyAlignment="1">
      <alignment vertical="top"/>
    </xf>
    <xf numFmtId="0" fontId="2" fillId="0" borderId="10" xfId="0" applyFont="1" applyBorder="1" applyAlignment="1">
      <alignment horizontal="center"/>
    </xf>
    <xf numFmtId="0" fontId="2" fillId="0" borderId="11" xfId="0" applyFont="1" applyBorder="1" applyAlignment="1">
      <alignment horizontal="center"/>
    </xf>
    <xf numFmtId="0" fontId="0" fillId="0" borderId="0" xfId="0" applyFill="1" applyAlignment="1" applyProtection="1">
      <alignment/>
      <protection locked="0"/>
    </xf>
    <xf numFmtId="0" fontId="0" fillId="0" borderId="0" xfId="0" applyFont="1" applyFill="1" applyBorder="1" applyAlignment="1" applyProtection="1">
      <alignment/>
      <protection locked="0"/>
    </xf>
    <xf numFmtId="0" fontId="0" fillId="0" borderId="0" xfId="42" applyNumberFormat="1" applyFont="1" applyFill="1" applyAlignment="1" applyProtection="1">
      <alignment/>
      <protection locked="0"/>
    </xf>
    <xf numFmtId="0" fontId="0" fillId="0" borderId="0" xfId="0" applyFill="1" applyBorder="1" applyAlignment="1" applyProtection="1">
      <alignment/>
      <protection locked="0"/>
    </xf>
    <xf numFmtId="0" fontId="2" fillId="0" borderId="0" xfId="0" applyFont="1" applyAlignment="1">
      <alignment/>
    </xf>
    <xf numFmtId="14" fontId="0" fillId="0" borderId="0" xfId="0" applyNumberFormat="1" applyAlignment="1">
      <alignment/>
    </xf>
    <xf numFmtId="0" fontId="2" fillId="0" borderId="10" xfId="0" applyFont="1" applyFill="1" applyBorder="1" applyAlignment="1" applyProtection="1">
      <alignment wrapText="1"/>
      <protection locked="0"/>
    </xf>
    <xf numFmtId="0" fontId="0" fillId="33" borderId="0" xfId="0" applyFill="1" applyAlignment="1" applyProtection="1">
      <alignment/>
      <protection locked="0"/>
    </xf>
    <xf numFmtId="0" fontId="2" fillId="0" borderId="12" xfId="0" applyFont="1" applyFill="1" applyBorder="1" applyAlignment="1" applyProtection="1">
      <alignment horizontal="center" vertical="center" wrapText="1"/>
      <protection/>
    </xf>
    <xf numFmtId="0" fontId="0" fillId="0" borderId="0" xfId="42" applyNumberFormat="1" applyFont="1" applyFill="1" applyBorder="1" applyAlignment="1" applyProtection="1">
      <alignment/>
      <protection locked="0"/>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3" fillId="0" borderId="17" xfId="0" applyFont="1" applyFill="1" applyBorder="1" applyAlignment="1" applyProtection="1">
      <alignment horizontal="left" vertical="top" wrapText="1"/>
      <protection/>
    </xf>
    <xf numFmtId="0" fontId="23" fillId="0" borderId="18" xfId="0" applyFont="1" applyFill="1" applyBorder="1" applyAlignment="1" applyProtection="1">
      <alignment horizontal="left" vertical="top" wrapText="1"/>
      <protection/>
    </xf>
    <xf numFmtId="0" fontId="23" fillId="0" borderId="19" xfId="0" applyFont="1" applyFill="1" applyBorder="1" applyAlignment="1" applyProtection="1">
      <alignment horizontal="left" vertical="top" wrapText="1"/>
      <protection/>
    </xf>
    <xf numFmtId="0" fontId="23" fillId="0" borderId="20" xfId="0" applyFont="1" applyFill="1" applyBorder="1" applyAlignment="1" applyProtection="1">
      <alignment horizontal="left" vertical="top" wrapText="1"/>
      <protection/>
    </xf>
    <xf numFmtId="0" fontId="23" fillId="0" borderId="21" xfId="0" applyFont="1" applyFill="1" applyBorder="1" applyAlignment="1" applyProtection="1">
      <alignment horizontal="left" vertical="top" wrapText="1"/>
      <protection/>
    </xf>
    <xf numFmtId="0" fontId="23" fillId="0" borderId="22" xfId="0" applyFont="1" applyFill="1" applyBorder="1" applyAlignment="1" applyProtection="1">
      <alignment horizontal="left" vertical="top" wrapText="1"/>
      <protection/>
    </xf>
    <xf numFmtId="172" fontId="0" fillId="0" borderId="0" xfId="0" applyNumberFormat="1" applyFill="1" applyAlignment="1" applyProtection="1">
      <alignment/>
      <protection locked="0"/>
    </xf>
    <xf numFmtId="175" fontId="2" fillId="0" borderId="23" xfId="42" applyNumberFormat="1" applyFont="1" applyFill="1" applyBorder="1" applyAlignment="1" applyProtection="1">
      <alignment horizontal="center" vertical="center" wrapText="1"/>
      <protection/>
    </xf>
    <xf numFmtId="0" fontId="23" fillId="0" borderId="22" xfId="42" applyNumberFormat="1" applyFont="1" applyFill="1" applyBorder="1" applyAlignment="1" applyProtection="1">
      <alignment horizontal="left" vertical="top" wrapText="1"/>
      <protection/>
    </xf>
    <xf numFmtId="0" fontId="23" fillId="0" borderId="15" xfId="0" applyFont="1" applyFill="1" applyBorder="1" applyAlignment="1" applyProtection="1">
      <alignment horizontal="left" vertical="top" wrapText="1"/>
      <protection/>
    </xf>
    <xf numFmtId="39" fontId="0" fillId="0" borderId="24" xfId="42" applyNumberFormat="1" applyFont="1" applyFill="1" applyBorder="1" applyAlignment="1" applyProtection="1">
      <alignment/>
      <protection locked="0"/>
    </xf>
    <xf numFmtId="39" fontId="0" fillId="0" borderId="25" xfId="42" applyNumberFormat="1" applyFont="1" applyFill="1" applyBorder="1" applyAlignment="1" applyProtection="1">
      <alignment/>
      <protection locked="0"/>
    </xf>
    <xf numFmtId="0" fontId="0" fillId="0" borderId="0" xfId="0" applyFont="1" applyFill="1" applyBorder="1" applyAlignment="1">
      <alignment/>
    </xf>
    <xf numFmtId="0" fontId="0" fillId="34" borderId="26" xfId="0" applyFont="1" applyFill="1" applyBorder="1" applyAlignment="1" applyProtection="1">
      <alignment horizontal="center"/>
      <protection locked="0"/>
    </xf>
    <xf numFmtId="0" fontId="0" fillId="34" borderId="27" xfId="0" applyFont="1" applyFill="1" applyBorder="1" applyAlignment="1" applyProtection="1">
      <alignment horizontal="center"/>
      <protection/>
    </xf>
    <xf numFmtId="0" fontId="0" fillId="34" borderId="10" xfId="0" applyFont="1" applyFill="1" applyBorder="1" applyAlignment="1" applyProtection="1">
      <alignment vertical="center"/>
      <protection/>
    </xf>
    <xf numFmtId="0" fontId="2" fillId="35" borderId="18" xfId="0" applyFont="1" applyFill="1" applyBorder="1" applyAlignment="1" applyProtection="1">
      <alignment vertical="center"/>
      <protection/>
    </xf>
    <xf numFmtId="0" fontId="2" fillId="35" borderId="26" xfId="0" applyFont="1" applyFill="1" applyBorder="1" applyAlignment="1" applyProtection="1">
      <alignment vertical="center"/>
      <protection/>
    </xf>
    <xf numFmtId="0" fontId="2" fillId="35" borderId="10" xfId="0" applyFont="1" applyFill="1" applyBorder="1" applyAlignment="1" applyProtection="1">
      <alignment/>
      <protection/>
    </xf>
    <xf numFmtId="0" fontId="2" fillId="35" borderId="26" xfId="0" applyFont="1" applyFill="1" applyBorder="1" applyAlignment="1" applyProtection="1">
      <alignment/>
      <protection/>
    </xf>
    <xf numFmtId="0" fontId="0" fillId="35" borderId="0" xfId="0" applyFill="1" applyAlignment="1" applyProtection="1">
      <alignment/>
      <protection/>
    </xf>
    <xf numFmtId="0" fontId="0" fillId="35" borderId="28" xfId="0" applyFill="1" applyBorder="1" applyAlignment="1" applyProtection="1">
      <alignment/>
      <protection/>
    </xf>
    <xf numFmtId="0" fontId="0" fillId="35" borderId="0" xfId="0" applyFill="1" applyBorder="1" applyAlignment="1" applyProtection="1">
      <alignment/>
      <protection/>
    </xf>
    <xf numFmtId="0" fontId="2" fillId="35" borderId="29" xfId="0" applyFont="1" applyFill="1" applyBorder="1" applyAlignment="1" applyProtection="1">
      <alignment horizontal="left" vertical="center" wrapText="1"/>
      <protection/>
    </xf>
    <xf numFmtId="0" fontId="2" fillId="35" borderId="30" xfId="0" applyFont="1" applyFill="1" applyBorder="1" applyAlignment="1" applyProtection="1">
      <alignment horizontal="left" vertical="center" wrapText="1"/>
      <protection/>
    </xf>
    <xf numFmtId="0" fontId="10" fillId="35" borderId="26" xfId="0" applyFont="1" applyFill="1" applyBorder="1" applyAlignment="1" applyProtection="1">
      <alignment/>
      <protection/>
    </xf>
    <xf numFmtId="0" fontId="10" fillId="35" borderId="21" xfId="0" applyFont="1" applyFill="1" applyBorder="1" applyAlignment="1" applyProtection="1">
      <alignment/>
      <protection/>
    </xf>
    <xf numFmtId="0" fontId="0" fillId="35" borderId="0" xfId="0" applyFill="1" applyAlignment="1">
      <alignment/>
    </xf>
    <xf numFmtId="0" fontId="0" fillId="34" borderId="18" xfId="0" applyFill="1" applyBorder="1" applyAlignment="1" applyProtection="1">
      <alignment/>
      <protection/>
    </xf>
    <xf numFmtId="0" fontId="0" fillId="34" borderId="26" xfId="0" applyFill="1" applyBorder="1" applyAlignment="1" applyProtection="1">
      <alignment/>
      <protection/>
    </xf>
    <xf numFmtId="0" fontId="0" fillId="34" borderId="21" xfId="0" applyFill="1" applyBorder="1" applyAlignment="1" applyProtection="1">
      <alignment/>
      <protection/>
    </xf>
    <xf numFmtId="0" fontId="0" fillId="34" borderId="28" xfId="0" applyFill="1" applyBorder="1" applyAlignment="1" applyProtection="1">
      <alignment/>
      <protection/>
    </xf>
    <xf numFmtId="0" fontId="0" fillId="34" borderId="0" xfId="0" applyFill="1" applyBorder="1" applyAlignment="1" applyProtection="1">
      <alignment/>
      <protection/>
    </xf>
    <xf numFmtId="0" fontId="0" fillId="34" borderId="0" xfId="0" applyFill="1" applyBorder="1" applyAlignment="1" applyProtection="1">
      <alignment horizontal="left"/>
      <protection/>
    </xf>
    <xf numFmtId="0" fontId="0" fillId="34" borderId="0" xfId="0" applyFill="1" applyBorder="1" applyAlignment="1" applyProtection="1">
      <alignment horizontal="center" vertical="center"/>
      <protection/>
    </xf>
    <xf numFmtId="0" fontId="0" fillId="34" borderId="0" xfId="0" applyFill="1" applyBorder="1" applyAlignment="1" applyProtection="1">
      <alignment vertical="center"/>
      <protection/>
    </xf>
    <xf numFmtId="0" fontId="0" fillId="34" borderId="31" xfId="0" applyFill="1" applyBorder="1" applyAlignment="1" applyProtection="1">
      <alignment horizontal="center"/>
      <protection/>
    </xf>
    <xf numFmtId="0" fontId="12" fillId="34" borderId="0" xfId="0" applyFont="1" applyFill="1" applyBorder="1" applyAlignment="1" applyProtection="1">
      <alignment vertical="center"/>
      <protection/>
    </xf>
    <xf numFmtId="0" fontId="13" fillId="34" borderId="0" xfId="0" applyFont="1" applyFill="1" applyBorder="1" applyAlignment="1" applyProtection="1">
      <alignment/>
      <protection/>
    </xf>
    <xf numFmtId="0" fontId="2" fillId="34" borderId="0" xfId="0" applyFont="1" applyFill="1" applyBorder="1" applyAlignment="1" applyProtection="1">
      <alignment horizontal="center" vertical="center"/>
      <protection/>
    </xf>
    <xf numFmtId="0" fontId="2" fillId="34" borderId="0" xfId="0" applyFont="1" applyFill="1" applyBorder="1" applyAlignment="1" applyProtection="1">
      <alignment/>
      <protection/>
    </xf>
    <xf numFmtId="0" fontId="28" fillId="34" borderId="0" xfId="0" applyFont="1" applyFill="1" applyBorder="1" applyAlignment="1" applyProtection="1">
      <alignment horizontal="center" vertical="center"/>
      <protection/>
    </xf>
    <xf numFmtId="0" fontId="2" fillId="34" borderId="0" xfId="0" applyFont="1" applyFill="1" applyBorder="1" applyAlignment="1" applyProtection="1">
      <alignment horizontal="left"/>
      <protection/>
    </xf>
    <xf numFmtId="0" fontId="15" fillId="34" borderId="28" xfId="0" applyFont="1" applyFill="1" applyBorder="1" applyAlignment="1" applyProtection="1">
      <alignment wrapText="1"/>
      <protection/>
    </xf>
    <xf numFmtId="0" fontId="15" fillId="34" borderId="28" xfId="0" applyFont="1" applyFill="1" applyBorder="1" applyAlignment="1">
      <alignment horizontal="left" vertical="center"/>
    </xf>
    <xf numFmtId="0" fontId="15" fillId="34" borderId="29" xfId="0" applyFont="1" applyFill="1" applyBorder="1" applyAlignment="1">
      <alignment horizontal="left" vertical="center"/>
    </xf>
    <xf numFmtId="0" fontId="2" fillId="34" borderId="31" xfId="0" applyFont="1" applyFill="1" applyBorder="1" applyAlignment="1" applyProtection="1">
      <alignment/>
      <protection/>
    </xf>
    <xf numFmtId="0" fontId="0" fillId="34" borderId="31" xfId="0" applyFont="1" applyFill="1" applyBorder="1" applyAlignment="1" applyProtection="1">
      <alignment/>
      <protection/>
    </xf>
    <xf numFmtId="0" fontId="0" fillId="34" borderId="31" xfId="0" applyFill="1" applyBorder="1" applyAlignment="1" applyProtection="1">
      <alignment/>
      <protection/>
    </xf>
    <xf numFmtId="0" fontId="15" fillId="34" borderId="31" xfId="0" applyFont="1" applyFill="1" applyBorder="1" applyAlignment="1" applyProtection="1">
      <alignment wrapText="1"/>
      <protection/>
    </xf>
    <xf numFmtId="0" fontId="15" fillId="34" borderId="31" xfId="0" applyFont="1" applyFill="1" applyBorder="1" applyAlignment="1">
      <alignment wrapText="1"/>
    </xf>
    <xf numFmtId="0" fontId="15" fillId="34" borderId="30" xfId="0" applyFont="1" applyFill="1" applyBorder="1" applyAlignment="1">
      <alignment wrapText="1"/>
    </xf>
    <xf numFmtId="0" fontId="15" fillId="34" borderId="0" xfId="0" applyFont="1" applyFill="1" applyBorder="1" applyAlignment="1">
      <alignment horizontal="left" vertical="center" wrapText="1"/>
    </xf>
    <xf numFmtId="0" fontId="15" fillId="34" borderId="0" xfId="0" applyFont="1" applyFill="1" applyBorder="1" applyAlignment="1">
      <alignment horizontal="left" vertical="top" wrapText="1"/>
    </xf>
    <xf numFmtId="0" fontId="15" fillId="34" borderId="27" xfId="0" applyFont="1" applyFill="1" applyBorder="1" applyAlignment="1">
      <alignment horizontal="left" vertical="center" wrapText="1"/>
    </xf>
    <xf numFmtId="0" fontId="15" fillId="34" borderId="27" xfId="0" applyFont="1" applyFill="1" applyBorder="1" applyAlignment="1">
      <alignment horizontal="left" vertical="top" wrapText="1"/>
    </xf>
    <xf numFmtId="0" fontId="2" fillId="35" borderId="18" xfId="0" applyFont="1" applyFill="1" applyBorder="1" applyAlignment="1" applyProtection="1">
      <alignment/>
      <protection/>
    </xf>
    <xf numFmtId="0" fontId="10" fillId="34" borderId="28" xfId="0" applyFont="1" applyFill="1" applyBorder="1" applyAlignment="1" applyProtection="1">
      <alignment/>
      <protection/>
    </xf>
    <xf numFmtId="0" fontId="10" fillId="34" borderId="0" xfId="0" applyFont="1" applyFill="1" applyBorder="1" applyAlignment="1" applyProtection="1">
      <alignment/>
      <protection/>
    </xf>
    <xf numFmtId="0" fontId="10" fillId="35" borderId="0" xfId="0" applyFont="1" applyFill="1" applyBorder="1" applyAlignment="1" applyProtection="1">
      <alignment horizontal="left"/>
      <protection/>
    </xf>
    <xf numFmtId="0" fontId="10" fillId="35" borderId="28" xfId="0" applyFont="1" applyFill="1" applyBorder="1" applyAlignment="1" applyProtection="1">
      <alignment horizontal="left"/>
      <protection/>
    </xf>
    <xf numFmtId="0" fontId="0" fillId="35" borderId="0" xfId="0" applyFill="1" applyBorder="1" applyAlignment="1" applyProtection="1">
      <alignment/>
      <protection locked="0"/>
    </xf>
    <xf numFmtId="0" fontId="2" fillId="35" borderId="28" xfId="0" applyFont="1" applyFill="1" applyBorder="1" applyAlignment="1" applyProtection="1">
      <alignment horizontal="center" vertical="center" wrapText="1"/>
      <protection/>
    </xf>
    <xf numFmtId="0" fontId="2" fillId="35" borderId="0" xfId="0" applyFont="1" applyFill="1" applyBorder="1" applyAlignment="1" applyProtection="1">
      <alignment horizontal="center" vertical="center" wrapText="1"/>
      <protection/>
    </xf>
    <xf numFmtId="0" fontId="2" fillId="35" borderId="0" xfId="0" applyFont="1" applyFill="1" applyBorder="1" applyAlignment="1" applyProtection="1">
      <alignment horizontal="center" vertical="center" wrapText="1"/>
      <protection locked="0"/>
    </xf>
    <xf numFmtId="0" fontId="4" fillId="35" borderId="28" xfId="0" applyFont="1" applyFill="1" applyBorder="1" applyAlignment="1" applyProtection="1">
      <alignment/>
      <protection/>
    </xf>
    <xf numFmtId="0" fontId="4" fillId="35" borderId="0" xfId="0" applyFont="1" applyFill="1" applyBorder="1" applyAlignment="1" applyProtection="1">
      <alignment/>
      <protection/>
    </xf>
    <xf numFmtId="0" fontId="4" fillId="35" borderId="0" xfId="0" applyFont="1" applyFill="1" applyBorder="1" applyAlignment="1" applyProtection="1">
      <alignment/>
      <protection locked="0"/>
    </xf>
    <xf numFmtId="0" fontId="26" fillId="35" borderId="28" xfId="0" applyFont="1" applyFill="1" applyBorder="1" applyAlignment="1" applyProtection="1">
      <alignment vertical="top"/>
      <protection/>
    </xf>
    <xf numFmtId="0" fontId="26" fillId="35" borderId="0" xfId="0" applyFont="1" applyFill="1" applyBorder="1" applyAlignment="1" applyProtection="1">
      <alignment vertical="top"/>
      <protection/>
    </xf>
    <xf numFmtId="0" fontId="26" fillId="35" borderId="0" xfId="0" applyFont="1" applyFill="1" applyBorder="1" applyAlignment="1" applyProtection="1">
      <alignment vertical="top"/>
      <protection locked="0"/>
    </xf>
    <xf numFmtId="0" fontId="0" fillId="35" borderId="10" xfId="0" applyFill="1" applyBorder="1" applyAlignment="1" applyProtection="1">
      <alignment/>
      <protection/>
    </xf>
    <xf numFmtId="0" fontId="0" fillId="35" borderId="10" xfId="42" applyNumberFormat="1" applyFont="1" applyFill="1" applyBorder="1" applyAlignment="1" applyProtection="1">
      <alignment/>
      <protection/>
    </xf>
    <xf numFmtId="0" fontId="0" fillId="35" borderId="27" xfId="0" applyFill="1" applyBorder="1" applyAlignment="1" applyProtection="1">
      <alignment/>
      <protection/>
    </xf>
    <xf numFmtId="0" fontId="0" fillId="35" borderId="32" xfId="0" applyFill="1" applyBorder="1" applyAlignment="1" applyProtection="1">
      <alignment/>
      <protection/>
    </xf>
    <xf numFmtId="43" fontId="0" fillId="35" borderId="10" xfId="42" applyFont="1" applyFill="1" applyBorder="1" applyAlignment="1" applyProtection="1">
      <alignment/>
      <protection/>
    </xf>
    <xf numFmtId="172" fontId="0" fillId="35" borderId="10" xfId="42" applyNumberFormat="1" applyFont="1" applyFill="1" applyBorder="1" applyAlignment="1" applyProtection="1">
      <alignment/>
      <protection/>
    </xf>
    <xf numFmtId="0" fontId="0" fillId="35" borderId="0" xfId="0" applyFill="1" applyAlignment="1" applyProtection="1">
      <alignment/>
      <protection locked="0"/>
    </xf>
    <xf numFmtId="0" fontId="5" fillId="34" borderId="0" xfId="0" applyFont="1" applyFill="1" applyAlignment="1" applyProtection="1">
      <alignment/>
      <protection/>
    </xf>
    <xf numFmtId="0" fontId="0" fillId="34" borderId="0" xfId="0" applyFill="1" applyAlignment="1" applyProtection="1">
      <alignment/>
      <protection/>
    </xf>
    <xf numFmtId="175" fontId="0" fillId="34" borderId="0" xfId="42" applyNumberFormat="1" applyFont="1" applyFill="1" applyBorder="1" applyAlignment="1" applyProtection="1">
      <alignment/>
      <protection/>
    </xf>
    <xf numFmtId="0" fontId="6" fillId="0" borderId="33" xfId="0" applyFont="1" applyFill="1" applyBorder="1" applyAlignment="1" applyProtection="1">
      <alignment vertical="top"/>
      <protection locked="0"/>
    </xf>
    <xf numFmtId="0" fontId="6" fillId="0" borderId="0" xfId="0" applyNumberFormat="1" applyFont="1" applyFill="1" applyBorder="1" applyAlignment="1" applyProtection="1">
      <alignment vertical="top"/>
      <protection locked="0"/>
    </xf>
    <xf numFmtId="0" fontId="0" fillId="0" borderId="0" xfId="0" applyNumberFormat="1" applyFill="1" applyBorder="1" applyAlignment="1" applyProtection="1">
      <alignment/>
      <protection locked="0"/>
    </xf>
    <xf numFmtId="0" fontId="0" fillId="0" borderId="33" xfId="0" applyFill="1" applyBorder="1" applyAlignment="1" applyProtection="1">
      <alignment/>
      <protection locked="0"/>
    </xf>
    <xf numFmtId="0" fontId="0" fillId="0" borderId="0" xfId="0" applyNumberFormat="1" applyFill="1" applyAlignment="1" applyProtection="1">
      <alignment/>
      <protection locked="0"/>
    </xf>
    <xf numFmtId="0" fontId="0" fillId="0" borderId="0" xfId="0" applyFill="1" applyBorder="1" applyAlignment="1" applyProtection="1">
      <alignment/>
      <protection locked="0"/>
    </xf>
    <xf numFmtId="0" fontId="2" fillId="35" borderId="34" xfId="0" applyFont="1" applyFill="1" applyBorder="1" applyAlignment="1" applyProtection="1">
      <alignment horizontal="left"/>
      <protection/>
    </xf>
    <xf numFmtId="0" fontId="2" fillId="35" borderId="10" xfId="0" applyFont="1" applyFill="1" applyBorder="1" applyAlignment="1" applyProtection="1">
      <alignment horizontal="left"/>
      <protection/>
    </xf>
    <xf numFmtId="175" fontId="2" fillId="35" borderId="10" xfId="42" applyNumberFormat="1" applyFont="1" applyFill="1" applyBorder="1" applyAlignment="1" applyProtection="1">
      <alignment horizontal="left"/>
      <protection/>
    </xf>
    <xf numFmtId="0" fontId="2" fillId="35" borderId="11" xfId="0" applyFont="1" applyFill="1" applyBorder="1" applyAlignment="1" applyProtection="1">
      <alignment horizontal="left"/>
      <protection/>
    </xf>
    <xf numFmtId="0" fontId="0" fillId="35" borderId="28" xfId="0" applyFill="1" applyBorder="1" applyAlignment="1" applyProtection="1">
      <alignment/>
      <protection locked="0"/>
    </xf>
    <xf numFmtId="0" fontId="18" fillId="35" borderId="0" xfId="0" applyFont="1" applyFill="1" applyAlignment="1" applyProtection="1">
      <alignment/>
      <protection/>
    </xf>
    <xf numFmtId="0" fontId="19" fillId="35" borderId="0" xfId="0" applyFont="1" applyFill="1" applyAlignment="1" applyProtection="1">
      <alignment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0" fillId="35" borderId="0" xfId="0" applyFill="1" applyBorder="1" applyAlignment="1" applyProtection="1">
      <alignment/>
      <protection/>
    </xf>
    <xf numFmtId="0" fontId="0" fillId="35" borderId="0" xfId="0" applyFont="1" applyFill="1" applyBorder="1" applyAlignment="1" applyProtection="1">
      <alignment/>
      <protection/>
    </xf>
    <xf numFmtId="0" fontId="0" fillId="34" borderId="0" xfId="0" applyFill="1" applyBorder="1" applyAlignment="1" applyProtection="1">
      <alignment horizontal="center" wrapText="1"/>
      <protection/>
    </xf>
    <xf numFmtId="0" fontId="17" fillId="35" borderId="18" xfId="0" applyFont="1" applyFill="1" applyBorder="1" applyAlignment="1" applyProtection="1">
      <alignment horizontal="left"/>
      <protection/>
    </xf>
    <xf numFmtId="0" fontId="17" fillId="35" borderId="26" xfId="0" applyFont="1" applyFill="1" applyBorder="1" applyAlignment="1" applyProtection="1">
      <alignment horizontal="left"/>
      <protection/>
    </xf>
    <xf numFmtId="0" fontId="17" fillId="35" borderId="21" xfId="0" applyFont="1" applyFill="1" applyBorder="1" applyAlignment="1" applyProtection="1">
      <alignment horizontal="left"/>
      <protection/>
    </xf>
    <xf numFmtId="0" fontId="17" fillId="35" borderId="28" xfId="0" applyFont="1" applyFill="1" applyBorder="1" applyAlignment="1" applyProtection="1">
      <alignment horizontal="left"/>
      <protection/>
    </xf>
    <xf numFmtId="0" fontId="17" fillId="35" borderId="0" xfId="0" applyFont="1" applyFill="1" applyBorder="1" applyAlignment="1" applyProtection="1">
      <alignment horizontal="left"/>
      <protection/>
    </xf>
    <xf numFmtId="0" fontId="17" fillId="35" borderId="31" xfId="0" applyFont="1" applyFill="1" applyBorder="1" applyAlignment="1" applyProtection="1">
      <alignment horizontal="left"/>
      <protection/>
    </xf>
    <xf numFmtId="0" fontId="10" fillId="35" borderId="29" xfId="0" applyFont="1" applyFill="1" applyBorder="1" applyAlignment="1" applyProtection="1">
      <alignment horizontal="left"/>
      <protection/>
    </xf>
    <xf numFmtId="0" fontId="10" fillId="35" borderId="30" xfId="0" applyFont="1" applyFill="1" applyBorder="1" applyAlignment="1" applyProtection="1">
      <alignment horizontal="left"/>
      <protection/>
    </xf>
    <xf numFmtId="0" fontId="0" fillId="34" borderId="18" xfId="0" applyFont="1" applyFill="1" applyBorder="1" applyAlignment="1" applyProtection="1">
      <alignment horizontal="left" wrapText="1" indent="10"/>
      <protection/>
    </xf>
    <xf numFmtId="0" fontId="0" fillId="34" borderId="21" xfId="0" applyFill="1" applyBorder="1" applyAlignment="1" applyProtection="1">
      <alignment wrapText="1"/>
      <protection/>
    </xf>
    <xf numFmtId="0" fontId="0" fillId="0" borderId="0" xfId="42" applyNumberFormat="1" applyFont="1" applyFill="1" applyAlignment="1" applyProtection="1">
      <alignment/>
      <protection locked="0"/>
    </xf>
    <xf numFmtId="0" fontId="0" fillId="0" borderId="0" xfId="0" applyFont="1" applyFill="1" applyAlignment="1" applyProtection="1">
      <alignment/>
      <protection locked="0"/>
    </xf>
    <xf numFmtId="0" fontId="0" fillId="35" borderId="28" xfId="0" applyFill="1" applyBorder="1" applyAlignment="1" applyProtection="1">
      <alignment/>
      <protection locked="0"/>
    </xf>
    <xf numFmtId="0" fontId="0" fillId="35" borderId="0" xfId="0" applyFill="1" applyBorder="1" applyAlignment="1" applyProtection="1">
      <alignment/>
      <protection locked="0"/>
    </xf>
    <xf numFmtId="0" fontId="66" fillId="35" borderId="0" xfId="0" applyFont="1" applyFill="1" applyBorder="1" applyAlignment="1" applyProtection="1">
      <alignment wrapText="1"/>
      <protection/>
    </xf>
    <xf numFmtId="0" fontId="0" fillId="35" borderId="35" xfId="0" applyFill="1" applyBorder="1" applyAlignment="1">
      <alignment/>
    </xf>
    <xf numFmtId="178" fontId="0" fillId="35" borderId="36" xfId="42" applyNumberFormat="1" applyFont="1" applyFill="1" applyBorder="1" applyAlignment="1" applyProtection="1">
      <alignment/>
      <protection/>
    </xf>
    <xf numFmtId="178" fontId="0" fillId="0" borderId="24" xfId="42" applyNumberFormat="1" applyFont="1" applyFill="1" applyBorder="1" applyAlignment="1" applyProtection="1">
      <alignment/>
      <protection locked="0"/>
    </xf>
    <xf numFmtId="178" fontId="0" fillId="35" borderId="13" xfId="42" applyNumberFormat="1" applyFont="1" applyFill="1" applyBorder="1" applyAlignment="1" applyProtection="1">
      <alignment/>
      <protection/>
    </xf>
    <xf numFmtId="178" fontId="0" fillId="0" borderId="25" xfId="42" applyNumberFormat="1" applyFont="1" applyFill="1" applyBorder="1" applyAlignment="1" applyProtection="1">
      <alignment/>
      <protection locked="0"/>
    </xf>
    <xf numFmtId="178" fontId="0" fillId="35" borderId="12" xfId="42" applyNumberFormat="1" applyFont="1" applyFill="1" applyBorder="1" applyAlignment="1" applyProtection="1">
      <alignment/>
      <protection/>
    </xf>
    <xf numFmtId="0" fontId="2" fillId="34" borderId="34" xfId="0" applyFont="1" applyFill="1" applyBorder="1" applyAlignment="1" applyProtection="1">
      <alignment vertical="top"/>
      <protection/>
    </xf>
    <xf numFmtId="0" fontId="10" fillId="34" borderId="10" xfId="0" applyFont="1" applyFill="1" applyBorder="1" applyAlignment="1" applyProtection="1">
      <alignment horizontal="left" vertical="top" wrapText="1" indent="2"/>
      <protection locked="0"/>
    </xf>
    <xf numFmtId="0" fontId="10" fillId="34" borderId="10" xfId="0" applyFont="1" applyFill="1" applyBorder="1" applyAlignment="1" applyProtection="1">
      <alignment horizontal="left" vertical="top" indent="2"/>
      <protection locked="0"/>
    </xf>
    <xf numFmtId="0" fontId="10" fillId="34" borderId="10" xfId="0" applyFont="1" applyFill="1" applyBorder="1" applyAlignment="1" applyProtection="1">
      <alignment/>
      <protection locked="0"/>
    </xf>
    <xf numFmtId="0" fontId="0" fillId="34" borderId="0" xfId="0" applyFont="1" applyFill="1" applyBorder="1" applyAlignment="1" applyProtection="1">
      <alignment horizontal="left" indent="3"/>
      <protection locked="0"/>
    </xf>
    <xf numFmtId="0" fontId="2" fillId="34" borderId="0" xfId="0" applyFont="1" applyFill="1" applyBorder="1" applyAlignment="1" applyProtection="1">
      <alignment horizontal="left" vertical="center" indent="3"/>
      <protection/>
    </xf>
    <xf numFmtId="0" fontId="0" fillId="34" borderId="0" xfId="0" applyFont="1" applyFill="1" applyBorder="1" applyAlignment="1" applyProtection="1">
      <alignment horizontal="left" indent="3"/>
      <protection/>
    </xf>
    <xf numFmtId="0" fontId="0" fillId="34" borderId="10" xfId="0" applyFont="1" applyFill="1" applyBorder="1" applyAlignment="1" applyProtection="1">
      <alignment horizontal="left"/>
      <protection locked="0"/>
    </xf>
    <xf numFmtId="0" fontId="0" fillId="35" borderId="10" xfId="42" applyNumberFormat="1" applyFont="1" applyFill="1" applyBorder="1" applyAlignment="1" applyProtection="1">
      <alignment/>
      <protection/>
    </xf>
    <xf numFmtId="43" fontId="0" fillId="35" borderId="37" xfId="42" applyFont="1" applyFill="1" applyBorder="1" applyAlignment="1" applyProtection="1">
      <alignment/>
      <protection/>
    </xf>
    <xf numFmtId="178" fontId="0" fillId="35" borderId="10" xfId="42" applyNumberFormat="1" applyFont="1" applyFill="1" applyBorder="1" applyAlignment="1" applyProtection="1">
      <alignment/>
      <protection/>
    </xf>
    <xf numFmtId="178" fontId="0" fillId="35" borderId="13" xfId="42" applyNumberFormat="1" applyFont="1" applyFill="1" applyBorder="1" applyAlignment="1" applyProtection="1" quotePrefix="1">
      <alignment/>
      <protection/>
    </xf>
    <xf numFmtId="0" fontId="0" fillId="35" borderId="10" xfId="42" applyNumberFormat="1" applyFont="1" applyFill="1" applyBorder="1" applyAlignment="1" applyProtection="1" quotePrefix="1">
      <alignment/>
      <protection/>
    </xf>
    <xf numFmtId="178" fontId="0" fillId="35" borderId="12" xfId="42" applyNumberFormat="1" applyFont="1" applyFill="1" applyBorder="1" applyAlignment="1" applyProtection="1" quotePrefix="1">
      <alignment/>
      <protection/>
    </xf>
    <xf numFmtId="172" fontId="0" fillId="35" borderId="10" xfId="0" applyNumberFormat="1" applyFill="1" applyBorder="1" applyAlignment="1" applyProtection="1">
      <alignment/>
      <protection/>
    </xf>
    <xf numFmtId="0" fontId="0" fillId="35" borderId="10" xfId="0" applyFont="1" applyFill="1" applyBorder="1" applyAlignment="1" applyProtection="1">
      <alignment/>
      <protection/>
    </xf>
    <xf numFmtId="0" fontId="4" fillId="35" borderId="10" xfId="0" applyFont="1" applyFill="1" applyBorder="1" applyAlignment="1" applyProtection="1">
      <alignment/>
      <protection/>
    </xf>
    <xf numFmtId="0" fontId="2" fillId="35" borderId="0" xfId="0" applyFont="1" applyFill="1" applyBorder="1" applyAlignment="1" applyProtection="1">
      <alignment horizontal="left" vertical="center" wrapText="1"/>
      <protection/>
    </xf>
    <xf numFmtId="0" fontId="2" fillId="35" borderId="31" xfId="0" applyFont="1" applyFill="1" applyBorder="1" applyAlignment="1" applyProtection="1">
      <alignment vertical="center" wrapText="1"/>
      <protection/>
    </xf>
    <xf numFmtId="0" fontId="2" fillId="35" borderId="0" xfId="0" applyFont="1" applyFill="1" applyBorder="1" applyAlignment="1" applyProtection="1">
      <alignment horizontal="left"/>
      <protection/>
    </xf>
    <xf numFmtId="0" fontId="2" fillId="35" borderId="31" xfId="0" applyFont="1" applyFill="1" applyBorder="1" applyAlignment="1" applyProtection="1">
      <alignment horizontal="left" indent="1"/>
      <protection/>
    </xf>
    <xf numFmtId="0" fontId="2" fillId="35" borderId="35" xfId="0" applyFont="1" applyFill="1" applyBorder="1" applyAlignment="1" applyProtection="1">
      <alignment horizontal="center" vertical="center" wrapText="1"/>
      <protection/>
    </xf>
    <xf numFmtId="0" fontId="4" fillId="35" borderId="35" xfId="0" applyFont="1" applyFill="1" applyBorder="1" applyAlignment="1" applyProtection="1">
      <alignment/>
      <protection/>
    </xf>
    <xf numFmtId="166" fontId="0" fillId="35" borderId="35" xfId="0" applyNumberFormat="1" applyFill="1" applyBorder="1" applyAlignment="1" applyProtection="1">
      <alignment/>
      <protection/>
    </xf>
    <xf numFmtId="0" fontId="0" fillId="35" borderId="35" xfId="0" applyNumberFormat="1" applyFill="1" applyBorder="1" applyAlignment="1" applyProtection="1">
      <alignment/>
      <protection/>
    </xf>
    <xf numFmtId="0" fontId="4" fillId="35" borderId="17" xfId="0" applyFont="1" applyFill="1" applyBorder="1" applyAlignment="1">
      <alignment/>
    </xf>
    <xf numFmtId="0" fontId="0" fillId="35" borderId="17" xfId="0" applyFill="1" applyBorder="1" applyAlignment="1" applyProtection="1">
      <alignment/>
      <protection/>
    </xf>
    <xf numFmtId="175" fontId="0" fillId="35" borderId="17" xfId="42" applyNumberFormat="1" applyFont="1" applyFill="1" applyBorder="1" applyAlignment="1" applyProtection="1">
      <alignment/>
      <protection/>
    </xf>
    <xf numFmtId="0" fontId="16" fillId="34" borderId="0" xfId="0" applyFont="1" applyFill="1" applyBorder="1" applyAlignment="1" applyProtection="1">
      <alignment horizontal="center" vertical="center" wrapText="1"/>
      <protection/>
    </xf>
    <xf numFmtId="0" fontId="2" fillId="34" borderId="0" xfId="0" applyFont="1" applyFill="1" applyBorder="1" applyAlignment="1" applyProtection="1">
      <alignment horizontal="left"/>
      <protection/>
    </xf>
    <xf numFmtId="0" fontId="2" fillId="35" borderId="29" xfId="0" applyFont="1" applyFill="1" applyBorder="1" applyAlignment="1" applyProtection="1">
      <alignment horizontal="left" vertical="center" wrapText="1"/>
      <protection/>
    </xf>
    <xf numFmtId="0" fontId="2" fillId="35" borderId="27" xfId="0" applyFont="1" applyFill="1" applyBorder="1" applyAlignment="1" applyProtection="1">
      <alignment horizontal="left" vertical="center" wrapText="1"/>
      <protection/>
    </xf>
    <xf numFmtId="0" fontId="15" fillId="34" borderId="0" xfId="0" applyFont="1" applyFill="1" applyBorder="1" applyAlignment="1" applyProtection="1">
      <alignment horizontal="left" vertical="top" wrapText="1"/>
      <protection/>
    </xf>
    <xf numFmtId="0" fontId="2" fillId="35" borderId="34" xfId="0" applyFont="1" applyFill="1" applyBorder="1" applyAlignment="1" applyProtection="1">
      <alignment horizontal="left" vertical="top" wrapText="1"/>
      <protection/>
    </xf>
    <xf numFmtId="0" fontId="2" fillId="35" borderId="11" xfId="0" applyFont="1" applyFill="1" applyBorder="1" applyAlignment="1" applyProtection="1">
      <alignment horizontal="left" vertical="top" wrapText="1"/>
      <protection/>
    </xf>
    <xf numFmtId="0" fontId="2" fillId="35" borderId="18" xfId="0" applyFont="1" applyFill="1" applyBorder="1" applyAlignment="1" applyProtection="1">
      <alignment horizontal="left" vertical="center" wrapText="1"/>
      <protection/>
    </xf>
    <xf numFmtId="0" fontId="2" fillId="35" borderId="21" xfId="0" applyFont="1" applyFill="1" applyBorder="1" applyAlignment="1" applyProtection="1">
      <alignment horizontal="left" vertical="center" wrapText="1"/>
      <protection/>
    </xf>
    <xf numFmtId="0" fontId="0" fillId="34" borderId="27" xfId="0" applyFont="1" applyFill="1" applyBorder="1" applyAlignment="1" applyProtection="1">
      <alignment horizontal="center"/>
      <protection locked="0"/>
    </xf>
    <xf numFmtId="0" fontId="0" fillId="34" borderId="30" xfId="0" applyFont="1" applyFill="1" applyBorder="1" applyAlignment="1" applyProtection="1">
      <alignment horizontal="center"/>
      <protection locked="0"/>
    </xf>
    <xf numFmtId="0" fontId="2" fillId="35" borderId="34" xfId="0" applyFont="1" applyFill="1" applyBorder="1" applyAlignment="1" applyProtection="1">
      <alignment horizontal="left" vertical="center" wrapText="1"/>
      <protection/>
    </xf>
    <xf numFmtId="0" fontId="0" fillId="35" borderId="10" xfId="0" applyFont="1" applyFill="1" applyBorder="1" applyAlignment="1">
      <alignment/>
    </xf>
    <xf numFmtId="0" fontId="0" fillId="35" borderId="11" xfId="0" applyFont="1" applyFill="1" applyBorder="1" applyAlignment="1">
      <alignment/>
    </xf>
    <xf numFmtId="173" fontId="0" fillId="36" borderId="10" xfId="0" applyNumberFormat="1" applyFill="1" applyBorder="1" applyAlignment="1" applyProtection="1">
      <alignment horizontal="center"/>
      <protection locked="0"/>
    </xf>
    <xf numFmtId="0" fontId="2" fillId="0" borderId="31"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0" fillId="34" borderId="0" xfId="0" applyFill="1" applyAlignment="1" applyProtection="1">
      <alignment horizontal="left" wrapText="1" indent="2"/>
      <protection/>
    </xf>
    <xf numFmtId="0" fontId="0" fillId="34" borderId="27" xfId="0" applyFill="1" applyBorder="1" applyAlignment="1" applyProtection="1">
      <alignment horizontal="center" wrapText="1"/>
      <protection/>
    </xf>
    <xf numFmtId="0" fontId="2" fillId="0" borderId="1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4" fillId="34" borderId="35" xfId="0" applyNumberFormat="1" applyFont="1" applyFill="1" applyBorder="1" applyAlignment="1" applyProtection="1">
      <alignment horizontal="left" wrapText="1"/>
      <protection/>
    </xf>
    <xf numFmtId="0" fontId="2" fillId="35" borderId="34" xfId="0" applyFont="1" applyFill="1" applyBorder="1" applyAlignment="1" applyProtection="1">
      <alignment horizontal="center" vertical="center" wrapText="1"/>
      <protection/>
    </xf>
    <xf numFmtId="0" fontId="0" fillId="35" borderId="10" xfId="0" applyFont="1" applyFill="1" applyBorder="1" applyAlignment="1">
      <alignment horizontal="center" vertical="center"/>
    </xf>
    <xf numFmtId="0" fontId="0" fillId="35" borderId="11" xfId="0" applyFont="1" applyFill="1" applyBorder="1" applyAlignment="1">
      <alignment horizontal="center" vertical="center"/>
    </xf>
    <xf numFmtId="0" fontId="2" fillId="35" borderId="29" xfId="0" applyFont="1" applyFill="1" applyBorder="1" applyAlignment="1" applyProtection="1">
      <alignment horizontal="center" vertical="center"/>
      <protection/>
    </xf>
    <xf numFmtId="0" fontId="2" fillId="35" borderId="27" xfId="0" applyFont="1" applyFill="1" applyBorder="1" applyAlignment="1">
      <alignment horizontal="center" vertical="center"/>
    </xf>
    <xf numFmtId="0" fontId="2" fillId="35" borderId="30"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11.emf" /><Relationship Id="rId4" Type="http://schemas.openxmlformats.org/officeDocument/2006/relationships/image" Target="../media/image3.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4.emf" /><Relationship Id="rId8" Type="http://schemas.openxmlformats.org/officeDocument/2006/relationships/image" Target="../media/image2.emf" /><Relationship Id="rId9"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14</xdr:row>
      <xdr:rowOff>19050</xdr:rowOff>
    </xdr:from>
    <xdr:to>
      <xdr:col>11</xdr:col>
      <xdr:colOff>0</xdr:colOff>
      <xdr:row>14</xdr:row>
      <xdr:rowOff>1181100</xdr:rowOff>
    </xdr:to>
    <xdr:sp>
      <xdr:nvSpPr>
        <xdr:cNvPr id="1" name="Text Box 13"/>
        <xdr:cNvSpPr txBox="1">
          <a:spLocks noChangeArrowheads="1"/>
        </xdr:cNvSpPr>
      </xdr:nvSpPr>
      <xdr:spPr>
        <a:xfrm>
          <a:off x="209550" y="3762375"/>
          <a:ext cx="6305550" cy="1162050"/>
        </a:xfrm>
        <a:prstGeom prst="rect">
          <a:avLst/>
        </a:prstGeom>
        <a:noFill/>
        <a:ln w="9525" cmpd="sng">
          <a:noFill/>
        </a:ln>
      </xdr:spPr>
      <xdr:txBody>
        <a:bodyPr vertOverflow="clip" wrap="square" lIns="27432" tIns="18288" rIns="0" bIns="0"/>
        <a:p>
          <a:pPr algn="l">
            <a:defRPr/>
          </a:pPr>
          <a:r>
            <a:rPr lang="en-US" cap="none" sz="750" b="0" i="0" u="none" baseline="0">
              <a:solidFill>
                <a:srgbClr val="000000"/>
              </a:solidFill>
              <a:latin typeface="Arial"/>
              <a:ea typeface="Arial"/>
              <a:cs typeface="Arial"/>
            </a:rPr>
            <a:t>Information in reports submitted in compliance with the final rule may be claimed as confidential.  A company may assert a claim of confidentiality for information submitted by clearly marking that information as confidential.  Such information shall be treated in accordance with EPA’s procedures for information claimed as confidential at 40 CFR Part 2, Subpart B, and will only be disclosed by the means set forth in the subpart.  If no claim of confidentiality accompanies the report when it is received by EPA, it may be made public without further notice to the company (40 CFR 2.203).
</a:t>
          </a:r>
          <a:r>
            <a:rPr lang="en-US" cap="none" sz="750" b="0" i="0" u="none" baseline="0">
              <a:solidFill>
                <a:srgbClr val="000000"/>
              </a:solidFill>
              <a:latin typeface="Arial"/>
              <a:ea typeface="Arial"/>
              <a:cs typeface="Arial"/>
            </a:rPr>
            <a:t>
</a:t>
          </a:r>
          <a:r>
            <a:rPr lang="en-US" cap="none" sz="750" b="0" i="0" u="none" baseline="0">
              <a:solidFill>
                <a:srgbClr val="000000"/>
              </a:solidFill>
              <a:latin typeface="Arial"/>
              <a:ea typeface="Arial"/>
              <a:cs typeface="Arial"/>
            </a:rPr>
            <a:t>The public reporting and recordkeeping burden for this collection of information is estimated to average 4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a:t>
          </a:r>
        </a:p>
      </xdr:txBody>
    </xdr:sp>
    <xdr:clientData/>
  </xdr:twoCellAnchor>
  <xdr:twoCellAnchor editAs="oneCell">
    <xdr:from>
      <xdr:col>8</xdr:col>
      <xdr:colOff>180975</xdr:colOff>
      <xdr:row>13</xdr:row>
      <xdr:rowOff>295275</xdr:rowOff>
    </xdr:from>
    <xdr:to>
      <xdr:col>10</xdr:col>
      <xdr:colOff>0</xdr:colOff>
      <xdr:row>13</xdr:row>
      <xdr:rowOff>714375</xdr:rowOff>
    </xdr:to>
    <xdr:pic>
      <xdr:nvPicPr>
        <xdr:cNvPr id="2" name="CommandButton1"/>
        <xdr:cNvPicPr preferRelativeResize="1">
          <a:picLocks noChangeAspect="1"/>
        </xdr:cNvPicPr>
      </xdr:nvPicPr>
      <xdr:blipFill>
        <a:blip r:embed="rId1"/>
        <a:stretch>
          <a:fillRect/>
        </a:stretch>
      </xdr:blipFill>
      <xdr:spPr>
        <a:xfrm>
          <a:off x="5257800" y="2771775"/>
          <a:ext cx="1190625" cy="419100"/>
        </a:xfrm>
        <a:prstGeom prst="rect">
          <a:avLst/>
        </a:prstGeom>
        <a:noFill/>
        <a:ln w="9525" cmpd="sng">
          <a:noFill/>
        </a:ln>
      </xdr:spPr>
    </xdr:pic>
    <xdr:clientData/>
  </xdr:twoCellAnchor>
  <xdr:twoCellAnchor editAs="oneCell">
    <xdr:from>
      <xdr:col>2</xdr:col>
      <xdr:colOff>28575</xdr:colOff>
      <xdr:row>2</xdr:row>
      <xdr:rowOff>133350</xdr:rowOff>
    </xdr:from>
    <xdr:to>
      <xdr:col>2</xdr:col>
      <xdr:colOff>885825</xdr:colOff>
      <xdr:row>4</xdr:row>
      <xdr:rowOff>47625</xdr:rowOff>
    </xdr:to>
    <xdr:pic>
      <xdr:nvPicPr>
        <xdr:cNvPr id="3" name="Picture 1" descr="EPA_sized"/>
        <xdr:cNvPicPr preferRelativeResize="1">
          <a:picLocks noChangeAspect="1"/>
        </xdr:cNvPicPr>
      </xdr:nvPicPr>
      <xdr:blipFill>
        <a:blip r:embed="rId2"/>
        <a:srcRect l="31297" b="-4762"/>
        <a:stretch>
          <a:fillRect/>
        </a:stretch>
      </xdr:blipFill>
      <xdr:spPr>
        <a:xfrm>
          <a:off x="247650" y="304800"/>
          <a:ext cx="857250" cy="419100"/>
        </a:xfrm>
        <a:prstGeom prst="rect">
          <a:avLst/>
        </a:prstGeom>
        <a:noFill/>
        <a:ln w="9525" cmpd="sng">
          <a:noFill/>
        </a:ln>
      </xdr:spPr>
    </xdr:pic>
    <xdr:clientData/>
  </xdr:twoCellAnchor>
  <xdr:twoCellAnchor>
    <xdr:from>
      <xdr:col>7</xdr:col>
      <xdr:colOff>381000</xdr:colOff>
      <xdr:row>6</xdr:row>
      <xdr:rowOff>190500</xdr:rowOff>
    </xdr:from>
    <xdr:to>
      <xdr:col>8</xdr:col>
      <xdr:colOff>161925</xdr:colOff>
      <xdr:row>7</xdr:row>
      <xdr:rowOff>371475</xdr:rowOff>
    </xdr:to>
    <xdr:sp>
      <xdr:nvSpPr>
        <xdr:cNvPr id="4" name="Text Box 22"/>
        <xdr:cNvSpPr txBox="1">
          <a:spLocks noChangeArrowheads="1"/>
        </xdr:cNvSpPr>
      </xdr:nvSpPr>
      <xdr:spPr>
        <a:xfrm>
          <a:off x="4591050" y="1123950"/>
          <a:ext cx="647700" cy="390525"/>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latin typeface="Arial"/>
              <a:ea typeface="Arial"/>
              <a:cs typeface="Arial"/>
            </a:rPr>
            <a:t>Original Submittal</a:t>
          </a:r>
        </a:p>
      </xdr:txBody>
    </xdr:sp>
    <xdr:clientData/>
  </xdr:twoCellAnchor>
  <xdr:twoCellAnchor>
    <xdr:from>
      <xdr:col>8</xdr:col>
      <xdr:colOff>561975</xdr:colOff>
      <xdr:row>7</xdr:row>
      <xdr:rowOff>28575</xdr:rowOff>
    </xdr:from>
    <xdr:to>
      <xdr:col>10</xdr:col>
      <xdr:colOff>19050</xdr:colOff>
      <xdr:row>7</xdr:row>
      <xdr:rowOff>266700</xdr:rowOff>
    </xdr:to>
    <xdr:sp>
      <xdr:nvSpPr>
        <xdr:cNvPr id="5" name="Text Box 23"/>
        <xdr:cNvSpPr txBox="1">
          <a:spLocks noChangeArrowheads="1"/>
        </xdr:cNvSpPr>
      </xdr:nvSpPr>
      <xdr:spPr>
        <a:xfrm>
          <a:off x="5638800" y="1171575"/>
          <a:ext cx="828675" cy="238125"/>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latin typeface="Arial"/>
              <a:ea typeface="Arial"/>
              <a:cs typeface="Arial"/>
            </a:rPr>
            <a:t>Re-submittal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0</xdr:row>
      <xdr:rowOff>114300</xdr:rowOff>
    </xdr:from>
    <xdr:to>
      <xdr:col>12</xdr:col>
      <xdr:colOff>295275</xdr:colOff>
      <xdr:row>0</xdr:row>
      <xdr:rowOff>438150</xdr:rowOff>
    </xdr:to>
    <xdr:pic>
      <xdr:nvPicPr>
        <xdr:cNvPr id="1" name="CommandButton1"/>
        <xdr:cNvPicPr preferRelativeResize="1">
          <a:picLocks noChangeAspect="1"/>
        </xdr:cNvPicPr>
      </xdr:nvPicPr>
      <xdr:blipFill>
        <a:blip r:embed="rId1"/>
        <a:stretch>
          <a:fillRect/>
        </a:stretch>
      </xdr:blipFill>
      <xdr:spPr>
        <a:xfrm>
          <a:off x="9934575" y="114300"/>
          <a:ext cx="2200275" cy="323850"/>
        </a:xfrm>
        <a:prstGeom prst="rect">
          <a:avLst/>
        </a:prstGeom>
        <a:noFill/>
        <a:ln w="9525" cmpd="sng">
          <a:noFill/>
        </a:ln>
      </xdr:spPr>
    </xdr:pic>
    <xdr:clientData/>
  </xdr:twoCellAnchor>
  <xdr:twoCellAnchor editAs="oneCell">
    <xdr:from>
      <xdr:col>0</xdr:col>
      <xdr:colOff>76200</xdr:colOff>
      <xdr:row>0</xdr:row>
      <xdr:rowOff>76200</xdr:rowOff>
    </xdr:from>
    <xdr:to>
      <xdr:col>1</xdr:col>
      <xdr:colOff>95250</xdr:colOff>
      <xdr:row>0</xdr:row>
      <xdr:rowOff>495300</xdr:rowOff>
    </xdr:to>
    <xdr:pic>
      <xdr:nvPicPr>
        <xdr:cNvPr id="2" name="Picture 1" descr="EPA_sized"/>
        <xdr:cNvPicPr preferRelativeResize="1">
          <a:picLocks noChangeAspect="1"/>
        </xdr:cNvPicPr>
      </xdr:nvPicPr>
      <xdr:blipFill>
        <a:blip r:embed="rId2"/>
        <a:srcRect l="31297" b="-4762"/>
        <a:stretch>
          <a:fillRect/>
        </a:stretch>
      </xdr:blipFill>
      <xdr:spPr>
        <a:xfrm>
          <a:off x="76200" y="76200"/>
          <a:ext cx="8572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0</xdr:row>
      <xdr:rowOff>104775</xdr:rowOff>
    </xdr:from>
    <xdr:to>
      <xdr:col>2</xdr:col>
      <xdr:colOff>2428875</xdr:colOff>
      <xdr:row>0</xdr:row>
      <xdr:rowOff>400050</xdr:rowOff>
    </xdr:to>
    <xdr:pic>
      <xdr:nvPicPr>
        <xdr:cNvPr id="1" name="CommandButton1"/>
        <xdr:cNvPicPr preferRelativeResize="1">
          <a:picLocks noChangeAspect="1"/>
        </xdr:cNvPicPr>
      </xdr:nvPicPr>
      <xdr:blipFill>
        <a:blip r:embed="rId1"/>
        <a:stretch>
          <a:fillRect/>
        </a:stretch>
      </xdr:blipFill>
      <xdr:spPr>
        <a:xfrm>
          <a:off x="6229350" y="104775"/>
          <a:ext cx="2247900" cy="295275"/>
        </a:xfrm>
        <a:prstGeom prst="rect">
          <a:avLst/>
        </a:prstGeom>
        <a:noFill/>
        <a:ln w="9525" cmpd="sng">
          <a:noFill/>
        </a:ln>
      </xdr:spPr>
    </xdr:pic>
    <xdr:clientData fPrintsWithSheet="0"/>
  </xdr:twoCellAnchor>
  <xdr:twoCellAnchor editAs="oneCell">
    <xdr:from>
      <xdr:col>0</xdr:col>
      <xdr:colOff>1428750</xdr:colOff>
      <xdr:row>4</xdr:row>
      <xdr:rowOff>95250</xdr:rowOff>
    </xdr:from>
    <xdr:to>
      <xdr:col>0</xdr:col>
      <xdr:colOff>1571625</xdr:colOff>
      <xdr:row>4</xdr:row>
      <xdr:rowOff>219075</xdr:rowOff>
    </xdr:to>
    <xdr:pic>
      <xdr:nvPicPr>
        <xdr:cNvPr id="2" name="CheckBox2"/>
        <xdr:cNvPicPr preferRelativeResize="1">
          <a:picLocks noChangeAspect="1"/>
        </xdr:cNvPicPr>
      </xdr:nvPicPr>
      <xdr:blipFill>
        <a:blip r:embed="rId2"/>
        <a:stretch>
          <a:fillRect/>
        </a:stretch>
      </xdr:blipFill>
      <xdr:spPr>
        <a:xfrm>
          <a:off x="1428750" y="1590675"/>
          <a:ext cx="142875" cy="123825"/>
        </a:xfrm>
        <a:prstGeom prst="rect">
          <a:avLst/>
        </a:prstGeom>
        <a:noFill/>
        <a:ln w="9525" cmpd="sng">
          <a:noFill/>
        </a:ln>
      </xdr:spPr>
    </xdr:pic>
    <xdr:clientData/>
  </xdr:twoCellAnchor>
  <xdr:twoCellAnchor editAs="oneCell">
    <xdr:from>
      <xdr:col>0</xdr:col>
      <xdr:colOff>57150</xdr:colOff>
      <xdr:row>4</xdr:row>
      <xdr:rowOff>95250</xdr:rowOff>
    </xdr:from>
    <xdr:to>
      <xdr:col>0</xdr:col>
      <xdr:colOff>200025</xdr:colOff>
      <xdr:row>4</xdr:row>
      <xdr:rowOff>219075</xdr:rowOff>
    </xdr:to>
    <xdr:pic>
      <xdr:nvPicPr>
        <xdr:cNvPr id="3" name="CheckBox1"/>
        <xdr:cNvPicPr preferRelativeResize="1">
          <a:picLocks noChangeAspect="1"/>
        </xdr:cNvPicPr>
      </xdr:nvPicPr>
      <xdr:blipFill>
        <a:blip r:embed="rId3"/>
        <a:stretch>
          <a:fillRect/>
        </a:stretch>
      </xdr:blipFill>
      <xdr:spPr>
        <a:xfrm>
          <a:off x="57150" y="1590675"/>
          <a:ext cx="142875" cy="123825"/>
        </a:xfrm>
        <a:prstGeom prst="rect">
          <a:avLst/>
        </a:prstGeom>
        <a:noFill/>
        <a:ln w="9525" cmpd="sng">
          <a:noFill/>
        </a:ln>
      </xdr:spPr>
    </xdr:pic>
    <xdr:clientData/>
  </xdr:twoCellAnchor>
  <xdr:twoCellAnchor editAs="oneCell">
    <xdr:from>
      <xdr:col>0</xdr:col>
      <xdr:colOff>2762250</xdr:colOff>
      <xdr:row>4</xdr:row>
      <xdr:rowOff>104775</xdr:rowOff>
    </xdr:from>
    <xdr:to>
      <xdr:col>0</xdr:col>
      <xdr:colOff>2905125</xdr:colOff>
      <xdr:row>4</xdr:row>
      <xdr:rowOff>228600</xdr:rowOff>
    </xdr:to>
    <xdr:pic>
      <xdr:nvPicPr>
        <xdr:cNvPr id="4" name="CheckBox3"/>
        <xdr:cNvPicPr preferRelativeResize="1">
          <a:picLocks noChangeAspect="1"/>
        </xdr:cNvPicPr>
      </xdr:nvPicPr>
      <xdr:blipFill>
        <a:blip r:embed="rId4"/>
        <a:stretch>
          <a:fillRect/>
        </a:stretch>
      </xdr:blipFill>
      <xdr:spPr>
        <a:xfrm>
          <a:off x="2762250" y="1600200"/>
          <a:ext cx="142875" cy="123825"/>
        </a:xfrm>
        <a:prstGeom prst="rect">
          <a:avLst/>
        </a:prstGeom>
        <a:noFill/>
        <a:ln w="9525" cmpd="sng">
          <a:noFill/>
        </a:ln>
      </xdr:spPr>
    </xdr:pic>
    <xdr:clientData/>
  </xdr:twoCellAnchor>
  <xdr:twoCellAnchor editAs="oneCell">
    <xdr:from>
      <xdr:col>1</xdr:col>
      <xdr:colOff>2324100</xdr:colOff>
      <xdr:row>4</xdr:row>
      <xdr:rowOff>104775</xdr:rowOff>
    </xdr:from>
    <xdr:to>
      <xdr:col>2</xdr:col>
      <xdr:colOff>104775</xdr:colOff>
      <xdr:row>4</xdr:row>
      <xdr:rowOff>228600</xdr:rowOff>
    </xdr:to>
    <xdr:pic>
      <xdr:nvPicPr>
        <xdr:cNvPr id="5" name="CheckBox5"/>
        <xdr:cNvPicPr preferRelativeResize="1">
          <a:picLocks noChangeAspect="1"/>
        </xdr:cNvPicPr>
      </xdr:nvPicPr>
      <xdr:blipFill>
        <a:blip r:embed="rId5"/>
        <a:stretch>
          <a:fillRect/>
        </a:stretch>
      </xdr:blipFill>
      <xdr:spPr>
        <a:xfrm>
          <a:off x="6010275" y="1600200"/>
          <a:ext cx="142875" cy="123825"/>
        </a:xfrm>
        <a:prstGeom prst="rect">
          <a:avLst/>
        </a:prstGeom>
        <a:noFill/>
        <a:ln w="9525" cmpd="sng">
          <a:noFill/>
        </a:ln>
      </xdr:spPr>
    </xdr:pic>
    <xdr:clientData/>
  </xdr:twoCellAnchor>
  <xdr:twoCellAnchor editAs="oneCell">
    <xdr:from>
      <xdr:col>2</xdr:col>
      <xdr:colOff>1524000</xdr:colOff>
      <xdr:row>4</xdr:row>
      <xdr:rowOff>104775</xdr:rowOff>
    </xdr:from>
    <xdr:to>
      <xdr:col>2</xdr:col>
      <xdr:colOff>1666875</xdr:colOff>
      <xdr:row>4</xdr:row>
      <xdr:rowOff>228600</xdr:rowOff>
    </xdr:to>
    <xdr:pic>
      <xdr:nvPicPr>
        <xdr:cNvPr id="6" name="CheckBox6"/>
        <xdr:cNvPicPr preferRelativeResize="1">
          <a:picLocks noChangeAspect="1"/>
        </xdr:cNvPicPr>
      </xdr:nvPicPr>
      <xdr:blipFill>
        <a:blip r:embed="rId6"/>
        <a:stretch>
          <a:fillRect/>
        </a:stretch>
      </xdr:blipFill>
      <xdr:spPr>
        <a:xfrm>
          <a:off x="7572375" y="1600200"/>
          <a:ext cx="142875" cy="123825"/>
        </a:xfrm>
        <a:prstGeom prst="rect">
          <a:avLst/>
        </a:prstGeom>
        <a:noFill/>
        <a:ln w="9525" cmpd="sng">
          <a:noFill/>
        </a:ln>
      </xdr:spPr>
    </xdr:pic>
    <xdr:clientData/>
  </xdr:twoCellAnchor>
  <xdr:twoCellAnchor editAs="oneCell">
    <xdr:from>
      <xdr:col>1</xdr:col>
      <xdr:colOff>123825</xdr:colOff>
      <xdr:row>6</xdr:row>
      <xdr:rowOff>57150</xdr:rowOff>
    </xdr:from>
    <xdr:to>
      <xdr:col>1</xdr:col>
      <xdr:colOff>266700</xdr:colOff>
      <xdr:row>6</xdr:row>
      <xdr:rowOff>180975</xdr:rowOff>
    </xdr:to>
    <xdr:pic>
      <xdr:nvPicPr>
        <xdr:cNvPr id="7" name="CheckBox7"/>
        <xdr:cNvPicPr preferRelativeResize="1">
          <a:picLocks noChangeAspect="1"/>
        </xdr:cNvPicPr>
      </xdr:nvPicPr>
      <xdr:blipFill>
        <a:blip r:embed="rId7"/>
        <a:stretch>
          <a:fillRect/>
        </a:stretch>
      </xdr:blipFill>
      <xdr:spPr>
        <a:xfrm>
          <a:off x="3810000" y="2028825"/>
          <a:ext cx="142875" cy="123825"/>
        </a:xfrm>
        <a:prstGeom prst="rect">
          <a:avLst/>
        </a:prstGeom>
        <a:noFill/>
        <a:ln w="9525" cmpd="sng">
          <a:noFill/>
        </a:ln>
      </xdr:spPr>
    </xdr:pic>
    <xdr:clientData/>
  </xdr:twoCellAnchor>
  <xdr:twoCellAnchor editAs="oneCell">
    <xdr:from>
      <xdr:col>1</xdr:col>
      <xdr:colOff>628650</xdr:colOff>
      <xdr:row>4</xdr:row>
      <xdr:rowOff>95250</xdr:rowOff>
    </xdr:from>
    <xdr:to>
      <xdr:col>1</xdr:col>
      <xdr:colOff>771525</xdr:colOff>
      <xdr:row>4</xdr:row>
      <xdr:rowOff>219075</xdr:rowOff>
    </xdr:to>
    <xdr:pic>
      <xdr:nvPicPr>
        <xdr:cNvPr id="8" name="CheckBox4"/>
        <xdr:cNvPicPr preferRelativeResize="1">
          <a:picLocks noChangeAspect="1"/>
        </xdr:cNvPicPr>
      </xdr:nvPicPr>
      <xdr:blipFill>
        <a:blip r:embed="rId8"/>
        <a:stretch>
          <a:fillRect/>
        </a:stretch>
      </xdr:blipFill>
      <xdr:spPr>
        <a:xfrm>
          <a:off x="4314825" y="1590675"/>
          <a:ext cx="142875" cy="123825"/>
        </a:xfrm>
        <a:prstGeom prst="rect">
          <a:avLst/>
        </a:prstGeom>
        <a:noFill/>
        <a:ln w="9525" cmpd="sng">
          <a:noFill/>
        </a:ln>
      </xdr:spPr>
    </xdr:pic>
    <xdr:clientData/>
  </xdr:twoCellAnchor>
  <xdr:twoCellAnchor editAs="oneCell">
    <xdr:from>
      <xdr:col>0</xdr:col>
      <xdr:colOff>95250</xdr:colOff>
      <xdr:row>0</xdr:row>
      <xdr:rowOff>28575</xdr:rowOff>
    </xdr:from>
    <xdr:to>
      <xdr:col>0</xdr:col>
      <xdr:colOff>952500</xdr:colOff>
      <xdr:row>0</xdr:row>
      <xdr:rowOff>447675</xdr:rowOff>
    </xdr:to>
    <xdr:pic>
      <xdr:nvPicPr>
        <xdr:cNvPr id="9" name="Picture 1" descr="EPA_sized"/>
        <xdr:cNvPicPr preferRelativeResize="1">
          <a:picLocks noChangeAspect="1"/>
        </xdr:cNvPicPr>
      </xdr:nvPicPr>
      <xdr:blipFill>
        <a:blip r:embed="rId9"/>
        <a:srcRect l="31297" b="-4762"/>
        <a:stretch>
          <a:fillRect/>
        </a:stretch>
      </xdr:blipFill>
      <xdr:spPr>
        <a:xfrm>
          <a:off x="95250" y="28575"/>
          <a:ext cx="8572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theme="0" tint="-0.1499900072813034"/>
  </sheetPr>
  <dimension ref="B2:L17"/>
  <sheetViews>
    <sheetView tabSelected="1" zoomScaleSheetLayoutView="100" zoomScalePageLayoutView="0" workbookViewId="0" topLeftCell="A1">
      <selection activeCell="E8" sqref="E8:F8"/>
    </sheetView>
  </sheetViews>
  <sheetFormatPr defaultColWidth="9.140625" defaultRowHeight="12.75"/>
  <cols>
    <col min="1" max="1" width="2.00390625" style="40" customWidth="1"/>
    <col min="2" max="2" width="1.28515625" style="40" customWidth="1"/>
    <col min="3" max="3" width="18.00390625" style="40" customWidth="1"/>
    <col min="4" max="4" width="6.57421875" style="40" customWidth="1"/>
    <col min="5" max="5" width="5.7109375" style="40" customWidth="1"/>
    <col min="6" max="6" width="18.8515625" style="40" customWidth="1"/>
    <col min="7" max="7" width="10.7109375" style="40" customWidth="1"/>
    <col min="8" max="8" width="13.00390625" style="40" customWidth="1"/>
    <col min="9" max="9" width="10.7109375" style="40" customWidth="1"/>
    <col min="10" max="10" width="9.8515625" style="40" customWidth="1"/>
    <col min="11" max="11" width="0.9921875" style="40" customWidth="1"/>
    <col min="12" max="12" width="1.28515625" style="40" customWidth="1"/>
    <col min="13" max="14" width="9.140625" style="40" customWidth="1"/>
    <col min="15" max="15" width="4.140625" style="40" customWidth="1"/>
    <col min="16" max="16384" width="9.140625" style="40" customWidth="1"/>
  </cols>
  <sheetData>
    <row r="1" ht="8.25" customHeight="1"/>
    <row r="2" spans="2:12" ht="5.25" customHeight="1">
      <c r="B2" s="48"/>
      <c r="C2" s="49"/>
      <c r="D2" s="49"/>
      <c r="E2" s="49"/>
      <c r="F2" s="49"/>
      <c r="G2" s="49"/>
      <c r="H2" s="49"/>
      <c r="I2" s="49"/>
      <c r="J2" s="49"/>
      <c r="K2" s="49"/>
      <c r="L2" s="50"/>
    </row>
    <row r="3" spans="2:12" ht="12.75">
      <c r="B3" s="51"/>
      <c r="C3" s="52"/>
      <c r="D3" s="53" t="s">
        <v>250</v>
      </c>
      <c r="E3" s="53"/>
      <c r="F3" s="53"/>
      <c r="G3" s="53"/>
      <c r="H3" s="53"/>
      <c r="I3" s="54" t="s">
        <v>262</v>
      </c>
      <c r="J3" s="55"/>
      <c r="K3" s="54"/>
      <c r="L3" s="56"/>
    </row>
    <row r="4" spans="2:12" ht="27" customHeight="1">
      <c r="B4" s="51"/>
      <c r="C4" s="52"/>
      <c r="D4" s="57" t="s">
        <v>251</v>
      </c>
      <c r="E4" s="58"/>
      <c r="F4" s="58"/>
      <c r="G4" s="58"/>
      <c r="H4" s="168" t="s">
        <v>294</v>
      </c>
      <c r="I4" s="168"/>
      <c r="J4" s="168"/>
      <c r="K4" s="59"/>
      <c r="L4" s="56"/>
    </row>
    <row r="5" spans="2:12" ht="12.75">
      <c r="B5" s="51"/>
      <c r="C5" s="52"/>
      <c r="D5" s="169" t="s">
        <v>236</v>
      </c>
      <c r="E5" s="169"/>
      <c r="F5" s="169"/>
      <c r="G5" s="169"/>
      <c r="H5" s="60"/>
      <c r="I5" s="61" t="s">
        <v>317</v>
      </c>
      <c r="J5" s="54"/>
      <c r="K5" s="54"/>
      <c r="L5" s="56"/>
    </row>
    <row r="6" spans="2:12" ht="7.5" customHeight="1">
      <c r="B6" s="51"/>
      <c r="C6" s="52"/>
      <c r="D6" s="62"/>
      <c r="E6" s="62"/>
      <c r="F6" s="62"/>
      <c r="G6" s="62"/>
      <c r="H6" s="62"/>
      <c r="I6" s="54"/>
      <c r="J6" s="54"/>
      <c r="K6" s="54"/>
      <c r="L6" s="56"/>
    </row>
    <row r="7" spans="2:12" ht="16.5" customHeight="1">
      <c r="B7" s="51"/>
      <c r="C7" s="36" t="s">
        <v>253</v>
      </c>
      <c r="D7" s="37"/>
      <c r="E7" s="38"/>
      <c r="F7" s="38"/>
      <c r="G7" s="45"/>
      <c r="H7" s="45"/>
      <c r="I7" s="45"/>
      <c r="J7" s="45"/>
      <c r="K7" s="46"/>
      <c r="L7" s="66"/>
    </row>
    <row r="8" spans="2:12" ht="30" customHeight="1">
      <c r="B8" s="51"/>
      <c r="C8" s="173" t="s">
        <v>254</v>
      </c>
      <c r="D8" s="174"/>
      <c r="E8" s="182"/>
      <c r="F8" s="182"/>
      <c r="G8" s="140">
        <v>1.2</v>
      </c>
      <c r="H8" s="141"/>
      <c r="I8" s="142"/>
      <c r="J8" s="143"/>
      <c r="K8" s="78"/>
      <c r="L8" s="66"/>
    </row>
    <row r="9" spans="2:12" ht="27.75" customHeight="1">
      <c r="B9" s="51"/>
      <c r="C9" s="175" t="s">
        <v>255</v>
      </c>
      <c r="D9" s="176"/>
      <c r="E9" s="33" t="s">
        <v>256</v>
      </c>
      <c r="F9" s="147"/>
      <c r="G9" s="144" t="s">
        <v>257</v>
      </c>
      <c r="H9" s="144" t="s">
        <v>258</v>
      </c>
      <c r="I9" s="144" t="s">
        <v>259</v>
      </c>
      <c r="J9" s="144" t="s">
        <v>260</v>
      </c>
      <c r="K9" s="145"/>
      <c r="L9" s="67"/>
    </row>
    <row r="10" spans="2:12" ht="4.5" customHeight="1">
      <c r="B10" s="51"/>
      <c r="C10" s="43"/>
      <c r="D10" s="44"/>
      <c r="E10" s="34"/>
      <c r="F10" s="35"/>
      <c r="G10" s="146"/>
      <c r="H10" s="146"/>
      <c r="I10" s="146"/>
      <c r="J10" s="146"/>
      <c r="K10" s="145"/>
      <c r="L10" s="67"/>
    </row>
    <row r="11" spans="2:12" ht="20.25" customHeight="1">
      <c r="B11" s="51"/>
      <c r="C11" s="179" t="s">
        <v>299</v>
      </c>
      <c r="D11" s="180"/>
      <c r="E11" s="180"/>
      <c r="F11" s="181"/>
      <c r="G11" s="177"/>
      <c r="H11" s="177"/>
      <c r="I11" s="177"/>
      <c r="J11" s="177"/>
      <c r="K11" s="178"/>
      <c r="L11" s="67"/>
    </row>
    <row r="12" spans="2:12" ht="8.25" customHeight="1">
      <c r="B12" s="51"/>
      <c r="C12" s="52"/>
      <c r="D12" s="52"/>
      <c r="E12" s="52"/>
      <c r="F12" s="52"/>
      <c r="G12" s="52"/>
      <c r="H12" s="52"/>
      <c r="I12" s="52"/>
      <c r="J12" s="52"/>
      <c r="K12" s="52"/>
      <c r="L12" s="68"/>
    </row>
    <row r="13" spans="2:12" ht="14.25" customHeight="1">
      <c r="B13" s="51"/>
      <c r="C13" s="76" t="s">
        <v>261</v>
      </c>
      <c r="D13" s="39"/>
      <c r="E13" s="39"/>
      <c r="F13" s="39"/>
      <c r="G13" s="39"/>
      <c r="H13" s="39"/>
      <c r="I13" s="77"/>
      <c r="J13" s="78"/>
      <c r="K13" s="78"/>
      <c r="L13" s="68"/>
    </row>
    <row r="14" spans="2:12" ht="99.75" customHeight="1">
      <c r="B14" s="51"/>
      <c r="C14" s="170" t="s">
        <v>277</v>
      </c>
      <c r="D14" s="171"/>
      <c r="E14" s="171"/>
      <c r="F14" s="171"/>
      <c r="G14" s="171"/>
      <c r="H14" s="171"/>
      <c r="I14" s="77"/>
      <c r="J14" s="78"/>
      <c r="K14" s="78"/>
      <c r="L14" s="68"/>
    </row>
    <row r="15" spans="2:12" ht="95.25" customHeight="1">
      <c r="B15" s="63"/>
      <c r="C15" s="172"/>
      <c r="D15" s="172"/>
      <c r="E15" s="172"/>
      <c r="F15" s="172"/>
      <c r="G15" s="172"/>
      <c r="H15" s="172"/>
      <c r="I15" s="172"/>
      <c r="J15" s="172"/>
      <c r="K15" s="172"/>
      <c r="L15" s="69"/>
    </row>
    <row r="16" spans="2:12" s="47" customFormat="1" ht="13.5" customHeight="1">
      <c r="B16" s="64" t="s">
        <v>318</v>
      </c>
      <c r="C16" s="72"/>
      <c r="D16" s="72"/>
      <c r="E16" s="72"/>
      <c r="F16" s="73"/>
      <c r="G16" s="73"/>
      <c r="H16" s="73"/>
      <c r="I16" s="73"/>
      <c r="J16" s="73"/>
      <c r="K16" s="73"/>
      <c r="L16" s="70"/>
    </row>
    <row r="17" spans="2:12" s="47" customFormat="1" ht="11.25" customHeight="1">
      <c r="B17" s="65" t="s">
        <v>303</v>
      </c>
      <c r="C17" s="74"/>
      <c r="D17" s="74"/>
      <c r="E17" s="74"/>
      <c r="F17" s="75"/>
      <c r="G17" s="75"/>
      <c r="H17" s="75"/>
      <c r="I17" s="75"/>
      <c r="J17" s="75"/>
      <c r="K17" s="75"/>
      <c r="L17" s="71"/>
    </row>
  </sheetData>
  <sheetProtection/>
  <mergeCells count="9">
    <mergeCell ref="H4:J4"/>
    <mergeCell ref="D5:G5"/>
    <mergeCell ref="C14:H14"/>
    <mergeCell ref="C15:K15"/>
    <mergeCell ref="C8:D8"/>
    <mergeCell ref="C9:D9"/>
    <mergeCell ref="G11:K11"/>
    <mergeCell ref="C11:F11"/>
    <mergeCell ref="E8:F8"/>
  </mergeCells>
  <printOptions/>
  <pageMargins left="0.75" right="0.75" top="1" bottom="1" header="0.5" footer="0.5"/>
  <pageSetup horizontalDpi="600" verticalDpi="600" orientation="portrait" scale="92" r:id="rId4"/>
  <drawing r:id="rId3"/>
  <legacyDrawing r:id="rId2"/>
</worksheet>
</file>

<file path=xl/worksheets/sheet2.xml><?xml version="1.0" encoding="utf-8"?>
<worksheet xmlns="http://schemas.openxmlformats.org/spreadsheetml/2006/main" xmlns:r="http://schemas.openxmlformats.org/officeDocument/2006/relationships">
  <sheetPr codeName="Sheet8">
    <tabColor theme="0" tint="-0.1499900072813034"/>
  </sheetPr>
  <dimension ref="A1:BD520"/>
  <sheetViews>
    <sheetView zoomScaleSheetLayoutView="100" zoomScalePageLayoutView="0" workbookViewId="0" topLeftCell="A1">
      <selection activeCell="A8" sqref="A8"/>
    </sheetView>
  </sheetViews>
  <sheetFormatPr defaultColWidth="14.8515625" defaultRowHeight="12.75"/>
  <cols>
    <col min="1" max="1" width="12.57421875" style="6" customWidth="1"/>
    <col min="2" max="2" width="15.140625" style="6" customWidth="1"/>
    <col min="3" max="5" width="15.00390625" style="6" customWidth="1"/>
    <col min="6" max="6" width="12.28125" style="6" customWidth="1"/>
    <col min="7" max="7" width="15.00390625" style="6" customWidth="1"/>
    <col min="8" max="9" width="18.140625" style="6" customWidth="1"/>
    <col min="10" max="10" width="12.57421875" style="106" customWidth="1"/>
    <col min="11" max="11" width="12.8515625" style="104" customWidth="1"/>
    <col min="12" max="12" width="15.8515625" style="30" customWidth="1"/>
    <col min="13" max="13" width="12.8515625" style="6" customWidth="1"/>
    <col min="14" max="14" width="15.8515625" style="31" customWidth="1"/>
    <col min="15" max="15" width="12.8515625" style="6" customWidth="1"/>
    <col min="16" max="16" width="15.00390625" style="31" customWidth="1"/>
    <col min="17" max="17" width="12.8515625" style="6" customWidth="1"/>
    <col min="18" max="18" width="15.00390625" style="31" customWidth="1"/>
    <col min="19" max="19" width="12.8515625" style="6" customWidth="1"/>
    <col min="20" max="20" width="15.00390625" style="30" customWidth="1"/>
    <col min="21" max="21" width="12.8515625" style="26" customWidth="1"/>
    <col min="22" max="25" width="12.8515625" style="6" customWidth="1"/>
    <col min="26" max="26" width="11.28125" style="111" customWidth="1"/>
    <col min="27" max="27" width="9.28125" style="97" customWidth="1"/>
    <col min="28" max="28" width="16.421875" style="97" customWidth="1"/>
    <col min="29" max="29" width="11.28125" style="97" customWidth="1"/>
    <col min="30" max="16384" width="14.8515625" style="97" customWidth="1"/>
  </cols>
  <sheetData>
    <row r="1" spans="1:56" s="81" customFormat="1" ht="44.25" customHeight="1">
      <c r="A1" s="98"/>
      <c r="B1" s="194" t="s">
        <v>247</v>
      </c>
      <c r="C1" s="194"/>
      <c r="D1" s="194"/>
      <c r="E1" s="194"/>
      <c r="F1" s="195" t="s">
        <v>281</v>
      </c>
      <c r="G1" s="195"/>
      <c r="H1" s="195"/>
      <c r="I1" s="195"/>
      <c r="J1" s="52"/>
      <c r="K1" s="52"/>
      <c r="L1" s="52"/>
      <c r="M1" s="52"/>
      <c r="N1" s="100"/>
      <c r="O1" s="52"/>
      <c r="P1" s="52"/>
      <c r="Q1" s="52"/>
      <c r="R1" s="52"/>
      <c r="S1" s="52"/>
      <c r="T1" s="52"/>
      <c r="U1" s="99"/>
      <c r="V1" s="99"/>
      <c r="W1" s="99"/>
      <c r="X1" s="99"/>
      <c r="Y1" s="99"/>
      <c r="Z1" s="41"/>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row>
    <row r="2" spans="1:56" s="81" customFormat="1" ht="12.75">
      <c r="A2" s="107" t="s">
        <v>248</v>
      </c>
      <c r="B2" s="108"/>
      <c r="C2" s="108"/>
      <c r="D2" s="108"/>
      <c r="E2" s="108"/>
      <c r="F2" s="108"/>
      <c r="G2" s="108"/>
      <c r="H2" s="108"/>
      <c r="I2" s="108"/>
      <c r="J2" s="108"/>
      <c r="K2" s="108"/>
      <c r="L2" s="108"/>
      <c r="M2" s="108"/>
      <c r="N2" s="109"/>
      <c r="O2" s="108"/>
      <c r="P2" s="108"/>
      <c r="Q2" s="108"/>
      <c r="R2" s="108"/>
      <c r="S2" s="108"/>
      <c r="T2" s="108"/>
      <c r="U2" s="108"/>
      <c r="V2" s="108"/>
      <c r="W2" s="108"/>
      <c r="X2" s="108"/>
      <c r="Y2" s="108"/>
      <c r="Z2" s="80"/>
      <c r="AA2" s="79"/>
      <c r="AB2" s="79"/>
      <c r="AC2" s="79"/>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row>
    <row r="3" spans="1:56" s="84" customFormat="1" ht="26.25" customHeight="1">
      <c r="A3" s="183" t="s">
        <v>1</v>
      </c>
      <c r="B3" s="185" t="s">
        <v>209</v>
      </c>
      <c r="C3" s="185" t="s">
        <v>210</v>
      </c>
      <c r="D3" s="185" t="s">
        <v>211</v>
      </c>
      <c r="E3" s="185" t="s">
        <v>212</v>
      </c>
      <c r="F3" s="185" t="s">
        <v>213</v>
      </c>
      <c r="G3" s="185" t="s">
        <v>214</v>
      </c>
      <c r="H3" s="185" t="s">
        <v>215</v>
      </c>
      <c r="I3" s="185" t="s">
        <v>216</v>
      </c>
      <c r="J3" s="187" t="s">
        <v>245</v>
      </c>
      <c r="K3" s="189" t="s">
        <v>296</v>
      </c>
      <c r="L3" s="190"/>
      <c r="M3" s="189" t="s">
        <v>295</v>
      </c>
      <c r="N3" s="191"/>
      <c r="O3" s="191"/>
      <c r="P3" s="191"/>
      <c r="Q3" s="191"/>
      <c r="R3" s="191"/>
      <c r="S3" s="191"/>
      <c r="T3" s="190"/>
      <c r="U3" s="192" t="s">
        <v>10</v>
      </c>
      <c r="V3" s="185" t="s">
        <v>4</v>
      </c>
      <c r="W3" s="185" t="s">
        <v>3</v>
      </c>
      <c r="X3" s="185" t="s">
        <v>304</v>
      </c>
      <c r="Y3" s="196" t="s">
        <v>305</v>
      </c>
      <c r="Z3" s="82"/>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row>
    <row r="4" spans="1:56" s="87" customFormat="1" ht="63.75">
      <c r="A4" s="184"/>
      <c r="B4" s="186"/>
      <c r="C4" s="186"/>
      <c r="D4" s="186"/>
      <c r="E4" s="186"/>
      <c r="F4" s="186"/>
      <c r="G4" s="186"/>
      <c r="H4" s="186"/>
      <c r="I4" s="186"/>
      <c r="J4" s="188"/>
      <c r="K4" s="17" t="s">
        <v>227</v>
      </c>
      <c r="L4" s="18" t="s">
        <v>228</v>
      </c>
      <c r="M4" s="17" t="s">
        <v>246</v>
      </c>
      <c r="N4" s="27" t="s">
        <v>229</v>
      </c>
      <c r="O4" s="19" t="s">
        <v>230</v>
      </c>
      <c r="P4" s="16" t="s">
        <v>231</v>
      </c>
      <c r="Q4" s="19" t="s">
        <v>230</v>
      </c>
      <c r="R4" s="16" t="s">
        <v>231</v>
      </c>
      <c r="S4" s="19" t="s">
        <v>230</v>
      </c>
      <c r="T4" s="14" t="s">
        <v>231</v>
      </c>
      <c r="U4" s="193"/>
      <c r="V4" s="186"/>
      <c r="W4" s="186"/>
      <c r="X4" s="186"/>
      <c r="Y4" s="197"/>
      <c r="Z4" s="85"/>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row>
    <row r="5" spans="1:56" s="90" customFormat="1" ht="112.5">
      <c r="A5" s="20" t="s">
        <v>282</v>
      </c>
      <c r="B5" s="20" t="s">
        <v>283</v>
      </c>
      <c r="C5" s="20" t="s">
        <v>283</v>
      </c>
      <c r="D5" s="20" t="s">
        <v>283</v>
      </c>
      <c r="E5" s="20" t="s">
        <v>283</v>
      </c>
      <c r="F5" s="20" t="s">
        <v>283</v>
      </c>
      <c r="G5" s="20" t="s">
        <v>283</v>
      </c>
      <c r="H5" s="20" t="s">
        <v>283</v>
      </c>
      <c r="I5" s="20" t="s">
        <v>283</v>
      </c>
      <c r="J5" s="21" t="s">
        <v>283</v>
      </c>
      <c r="K5" s="22" t="s">
        <v>284</v>
      </c>
      <c r="L5" s="29" t="s">
        <v>298</v>
      </c>
      <c r="M5" s="24" t="s">
        <v>285</v>
      </c>
      <c r="N5" s="28" t="s">
        <v>286</v>
      </c>
      <c r="O5" s="24" t="s">
        <v>285</v>
      </c>
      <c r="P5" s="25" t="s">
        <v>287</v>
      </c>
      <c r="Q5" s="24" t="s">
        <v>288</v>
      </c>
      <c r="R5" s="25" t="s">
        <v>289</v>
      </c>
      <c r="S5" s="24" t="s">
        <v>290</v>
      </c>
      <c r="T5" s="23" t="s">
        <v>291</v>
      </c>
      <c r="U5" s="24" t="s">
        <v>292</v>
      </c>
      <c r="V5" s="20" t="s">
        <v>283</v>
      </c>
      <c r="W5" s="20" t="s">
        <v>283</v>
      </c>
      <c r="X5" s="20" t="s">
        <v>306</v>
      </c>
      <c r="Y5" s="21" t="s">
        <v>307</v>
      </c>
      <c r="Z5" s="88"/>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row>
    <row r="6" spans="1:56" s="81" customFormat="1" ht="12.75">
      <c r="A6" s="156" t="s">
        <v>5</v>
      </c>
      <c r="B6" s="91" t="s">
        <v>217</v>
      </c>
      <c r="C6" s="91" t="s">
        <v>218</v>
      </c>
      <c r="D6" s="91" t="s">
        <v>219</v>
      </c>
      <c r="E6" s="91" t="s">
        <v>168</v>
      </c>
      <c r="F6" s="91">
        <v>132</v>
      </c>
      <c r="G6" s="91" t="s">
        <v>220</v>
      </c>
      <c r="H6" s="91" t="s">
        <v>221</v>
      </c>
      <c r="I6" s="91" t="s">
        <v>221</v>
      </c>
      <c r="J6" s="148" t="s">
        <v>225</v>
      </c>
      <c r="K6" s="149" t="s">
        <v>8</v>
      </c>
      <c r="L6" s="150">
        <v>436457.5</v>
      </c>
      <c r="M6" s="149"/>
      <c r="N6" s="151"/>
      <c r="O6" s="152"/>
      <c r="P6" s="151"/>
      <c r="Q6" s="152"/>
      <c r="R6" s="151"/>
      <c r="S6" s="152"/>
      <c r="T6" s="153"/>
      <c r="U6" s="154">
        <v>38408</v>
      </c>
      <c r="V6" s="91" t="s">
        <v>7</v>
      </c>
      <c r="W6" s="91" t="s">
        <v>223</v>
      </c>
      <c r="X6" s="91"/>
      <c r="Y6" s="155" t="s">
        <v>222</v>
      </c>
      <c r="Z6" s="41"/>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row>
    <row r="7" spans="1:56" s="81" customFormat="1" ht="12.75">
      <c r="A7" s="91" t="s">
        <v>6</v>
      </c>
      <c r="B7" s="91"/>
      <c r="C7" s="91"/>
      <c r="D7" s="91"/>
      <c r="E7" s="91"/>
      <c r="F7" s="91"/>
      <c r="G7" s="91"/>
      <c r="H7" s="91"/>
      <c r="I7" s="91"/>
      <c r="J7" s="93"/>
      <c r="K7" s="94"/>
      <c r="L7" s="135"/>
      <c r="M7" s="92"/>
      <c r="N7" s="137"/>
      <c r="O7" s="95"/>
      <c r="P7" s="137"/>
      <c r="Q7" s="92"/>
      <c r="R7" s="137"/>
      <c r="S7" s="92"/>
      <c r="T7" s="139"/>
      <c r="U7" s="96"/>
      <c r="V7" s="92"/>
      <c r="W7" s="92"/>
      <c r="X7" s="92"/>
      <c r="Y7" s="92"/>
      <c r="Z7" s="41"/>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row>
    <row r="8" spans="1:27" s="81" customFormat="1" ht="15.75" customHeight="1">
      <c r="A8" s="6"/>
      <c r="B8" s="130"/>
      <c r="C8" s="130"/>
      <c r="D8" s="130"/>
      <c r="E8" s="9"/>
      <c r="F8" s="6"/>
      <c r="G8" s="130"/>
      <c r="H8" s="6"/>
      <c r="I8" s="6"/>
      <c r="J8" s="15"/>
      <c r="K8" s="101"/>
      <c r="L8" s="136"/>
      <c r="M8" s="129"/>
      <c r="N8" s="138"/>
      <c r="O8" s="102"/>
      <c r="P8" s="138"/>
      <c r="Q8" s="102"/>
      <c r="R8" s="138"/>
      <c r="S8" s="102"/>
      <c r="T8" s="136"/>
      <c r="U8" s="26"/>
      <c r="V8" s="130"/>
      <c r="W8" s="6"/>
      <c r="X8" s="6"/>
      <c r="Y8" s="6"/>
      <c r="Z8" s="131"/>
      <c r="AA8" s="132"/>
    </row>
    <row r="9" spans="1:27" s="81" customFormat="1" ht="12.75">
      <c r="A9" s="6"/>
      <c r="B9" s="130"/>
      <c r="C9" s="130"/>
      <c r="D9" s="130"/>
      <c r="E9" s="7"/>
      <c r="F9" s="6"/>
      <c r="G9" s="130"/>
      <c r="H9" s="6"/>
      <c r="I9" s="6"/>
      <c r="J9" s="15"/>
      <c r="K9" s="101"/>
      <c r="L9" s="136"/>
      <c r="M9" s="8"/>
      <c r="N9" s="138"/>
      <c r="O9" s="102"/>
      <c r="P9" s="138"/>
      <c r="Q9" s="102"/>
      <c r="R9" s="138"/>
      <c r="S9" s="102"/>
      <c r="T9" s="136"/>
      <c r="U9" s="26"/>
      <c r="V9" s="130"/>
      <c r="W9" s="6"/>
      <c r="X9" s="6"/>
      <c r="Y9" s="6"/>
      <c r="Z9" s="131"/>
      <c r="AA9" s="132"/>
    </row>
    <row r="10" spans="1:27" s="81" customFormat="1" ht="12.75">
      <c r="A10" s="6"/>
      <c r="B10" s="130"/>
      <c r="C10" s="130"/>
      <c r="D10" s="130"/>
      <c r="E10" s="9"/>
      <c r="F10" s="6"/>
      <c r="G10" s="130"/>
      <c r="H10" s="6"/>
      <c r="I10" s="6"/>
      <c r="J10" s="15"/>
      <c r="K10" s="101"/>
      <c r="L10" s="136"/>
      <c r="M10" s="8"/>
      <c r="N10" s="138"/>
      <c r="O10" s="102"/>
      <c r="P10" s="138"/>
      <c r="Q10" s="102"/>
      <c r="R10" s="138"/>
      <c r="S10" s="102"/>
      <c r="T10" s="136"/>
      <c r="U10" s="26"/>
      <c r="V10" s="130"/>
      <c r="W10" s="6"/>
      <c r="X10" s="6"/>
      <c r="Y10" s="6"/>
      <c r="Z10" s="131"/>
      <c r="AA10" s="132"/>
    </row>
    <row r="11" spans="5:20" ht="12.75">
      <c r="E11" s="7"/>
      <c r="J11" s="15"/>
      <c r="K11" s="101"/>
      <c r="L11" s="136"/>
      <c r="M11" s="8"/>
      <c r="N11" s="138"/>
      <c r="O11" s="102"/>
      <c r="P11" s="138"/>
      <c r="Q11" s="102"/>
      <c r="R11" s="138"/>
      <c r="S11" s="102"/>
      <c r="T11" s="136"/>
    </row>
    <row r="12" spans="5:20" ht="12.75">
      <c r="E12" s="9"/>
      <c r="J12" s="15"/>
      <c r="K12" s="101"/>
      <c r="L12" s="136"/>
      <c r="M12" s="8"/>
      <c r="N12" s="138"/>
      <c r="O12" s="102"/>
      <c r="P12" s="138"/>
      <c r="Q12" s="102"/>
      <c r="R12" s="138"/>
      <c r="S12" s="102"/>
      <c r="T12" s="136"/>
    </row>
    <row r="13" spans="5:20" ht="12.75">
      <c r="E13" s="7"/>
      <c r="J13" s="15"/>
      <c r="K13" s="101"/>
      <c r="L13" s="136"/>
      <c r="M13" s="8"/>
      <c r="N13" s="138"/>
      <c r="O13" s="102"/>
      <c r="P13" s="138"/>
      <c r="Q13" s="102"/>
      <c r="R13" s="138"/>
      <c r="S13" s="102"/>
      <c r="T13" s="136"/>
    </row>
    <row r="14" spans="5:20" ht="12.75">
      <c r="E14" s="9"/>
      <c r="J14" s="15"/>
      <c r="K14" s="101"/>
      <c r="L14" s="136"/>
      <c r="M14" s="8"/>
      <c r="N14" s="138"/>
      <c r="O14" s="102"/>
      <c r="P14" s="138"/>
      <c r="Q14" s="102"/>
      <c r="R14" s="138"/>
      <c r="S14" s="102"/>
      <c r="T14" s="136"/>
    </row>
    <row r="15" spans="5:20" ht="12.75">
      <c r="E15" s="7"/>
      <c r="J15" s="15"/>
      <c r="K15" s="101"/>
      <c r="L15" s="136"/>
      <c r="M15" s="8"/>
      <c r="N15" s="138"/>
      <c r="O15" s="102"/>
      <c r="P15" s="138"/>
      <c r="Q15" s="102"/>
      <c r="R15" s="138"/>
      <c r="S15" s="102"/>
      <c r="T15" s="136"/>
    </row>
    <row r="16" spans="5:20" ht="12.75">
      <c r="E16" s="9"/>
      <c r="J16" s="15"/>
      <c r="K16" s="101"/>
      <c r="L16" s="136"/>
      <c r="M16" s="8"/>
      <c r="N16" s="138"/>
      <c r="O16" s="102"/>
      <c r="P16" s="138"/>
      <c r="Q16" s="102"/>
      <c r="R16" s="138"/>
      <c r="S16" s="102"/>
      <c r="T16" s="136"/>
    </row>
    <row r="17" spans="5:20" ht="12.75">
      <c r="E17" s="7"/>
      <c r="J17" s="15"/>
      <c r="K17" s="101"/>
      <c r="L17" s="136"/>
      <c r="M17" s="8"/>
      <c r="N17" s="138"/>
      <c r="O17" s="102"/>
      <c r="P17" s="138"/>
      <c r="Q17" s="102"/>
      <c r="R17" s="138"/>
      <c r="S17" s="102"/>
      <c r="T17" s="136"/>
    </row>
    <row r="18" spans="5:20" ht="12.75">
      <c r="E18" s="9"/>
      <c r="J18" s="15"/>
      <c r="K18" s="101"/>
      <c r="L18" s="136"/>
      <c r="M18" s="8"/>
      <c r="N18" s="138"/>
      <c r="O18" s="102"/>
      <c r="P18" s="138"/>
      <c r="Q18" s="102"/>
      <c r="R18" s="138"/>
      <c r="S18" s="102"/>
      <c r="T18" s="136"/>
    </row>
    <row r="19" spans="5:20" ht="12.75">
      <c r="E19" s="7"/>
      <c r="J19" s="15"/>
      <c r="K19" s="101"/>
      <c r="L19" s="136"/>
      <c r="M19" s="8"/>
      <c r="N19" s="138"/>
      <c r="O19" s="102"/>
      <c r="P19" s="138"/>
      <c r="Q19" s="102"/>
      <c r="R19" s="138"/>
      <c r="S19" s="102"/>
      <c r="T19" s="136"/>
    </row>
    <row r="20" spans="5:20" ht="12.75">
      <c r="E20" s="9"/>
      <c r="J20" s="15"/>
      <c r="K20" s="101"/>
      <c r="L20" s="136"/>
      <c r="M20" s="8"/>
      <c r="N20" s="138"/>
      <c r="O20" s="102"/>
      <c r="P20" s="138"/>
      <c r="Q20" s="102"/>
      <c r="R20" s="138"/>
      <c r="S20" s="102"/>
      <c r="T20" s="136"/>
    </row>
    <row r="21" spans="5:20" ht="12.75">
      <c r="E21" s="7"/>
      <c r="J21" s="15"/>
      <c r="K21" s="101"/>
      <c r="L21" s="136"/>
      <c r="M21" s="8"/>
      <c r="N21" s="138"/>
      <c r="O21" s="102"/>
      <c r="P21" s="138"/>
      <c r="Q21" s="102"/>
      <c r="R21" s="138"/>
      <c r="S21" s="102"/>
      <c r="T21" s="136"/>
    </row>
    <row r="22" spans="5:20" ht="12.75">
      <c r="E22" s="9"/>
      <c r="J22" s="15"/>
      <c r="K22" s="101"/>
      <c r="L22" s="136"/>
      <c r="M22" s="8"/>
      <c r="N22" s="138"/>
      <c r="O22" s="102"/>
      <c r="P22" s="138"/>
      <c r="Q22" s="102"/>
      <c r="R22" s="138"/>
      <c r="S22" s="102"/>
      <c r="T22" s="136"/>
    </row>
    <row r="23" spans="5:20" ht="12.75">
      <c r="E23" s="7"/>
      <c r="J23" s="15"/>
      <c r="K23" s="101"/>
      <c r="L23" s="136"/>
      <c r="M23" s="8"/>
      <c r="N23" s="138"/>
      <c r="O23" s="102"/>
      <c r="P23" s="138"/>
      <c r="Q23" s="102"/>
      <c r="R23" s="138"/>
      <c r="S23" s="102"/>
      <c r="T23" s="136"/>
    </row>
    <row r="24" spans="5:20" ht="12.75">
      <c r="E24" s="9"/>
      <c r="J24" s="15"/>
      <c r="K24" s="101"/>
      <c r="L24" s="136"/>
      <c r="M24" s="8"/>
      <c r="N24" s="138"/>
      <c r="O24" s="102"/>
      <c r="P24" s="138"/>
      <c r="Q24" s="102"/>
      <c r="R24" s="138"/>
      <c r="S24" s="102"/>
      <c r="T24" s="136"/>
    </row>
    <row r="25" spans="5:20" ht="12.75">
      <c r="E25" s="7"/>
      <c r="J25" s="15"/>
      <c r="K25" s="101"/>
      <c r="L25" s="136"/>
      <c r="M25" s="8"/>
      <c r="N25" s="138"/>
      <c r="O25" s="102"/>
      <c r="P25" s="138"/>
      <c r="Q25" s="102"/>
      <c r="R25" s="138"/>
      <c r="S25" s="102"/>
      <c r="T25" s="136"/>
    </row>
    <row r="26" spans="5:20" ht="12.75">
      <c r="E26" s="9"/>
      <c r="J26" s="15"/>
      <c r="K26" s="101"/>
      <c r="L26" s="136"/>
      <c r="M26" s="8"/>
      <c r="N26" s="138"/>
      <c r="O26" s="102"/>
      <c r="P26" s="138"/>
      <c r="Q26" s="102"/>
      <c r="R26" s="138"/>
      <c r="S26" s="102"/>
      <c r="T26" s="136"/>
    </row>
    <row r="27" spans="5:20" ht="12.75">
      <c r="E27" s="7"/>
      <c r="J27" s="15"/>
      <c r="K27" s="101"/>
      <c r="L27" s="136"/>
      <c r="M27" s="8"/>
      <c r="N27" s="138"/>
      <c r="O27" s="102"/>
      <c r="P27" s="138"/>
      <c r="Q27" s="102"/>
      <c r="R27" s="138"/>
      <c r="S27" s="102"/>
      <c r="T27" s="136"/>
    </row>
    <row r="28" spans="5:20" ht="12.75">
      <c r="E28" s="9"/>
      <c r="J28" s="15"/>
      <c r="K28" s="101"/>
      <c r="L28" s="136"/>
      <c r="M28" s="8"/>
      <c r="N28" s="138"/>
      <c r="O28" s="102"/>
      <c r="P28" s="138"/>
      <c r="Q28" s="102"/>
      <c r="R28" s="138"/>
      <c r="S28" s="102"/>
      <c r="T28" s="136"/>
    </row>
    <row r="29" spans="5:20" ht="12.75">
      <c r="E29" s="7"/>
      <c r="J29" s="15"/>
      <c r="K29" s="101"/>
      <c r="L29" s="136"/>
      <c r="M29" s="8"/>
      <c r="N29" s="138"/>
      <c r="O29" s="102"/>
      <c r="P29" s="138"/>
      <c r="Q29" s="102"/>
      <c r="R29" s="138"/>
      <c r="S29" s="102"/>
      <c r="T29" s="136"/>
    </row>
    <row r="30" spans="5:20" ht="12.75">
      <c r="E30" s="7"/>
      <c r="J30" s="15"/>
      <c r="K30" s="101"/>
      <c r="L30" s="136"/>
      <c r="M30" s="8"/>
      <c r="N30" s="138"/>
      <c r="O30" s="102"/>
      <c r="P30" s="138"/>
      <c r="Q30" s="102"/>
      <c r="R30" s="138"/>
      <c r="S30" s="102"/>
      <c r="T30" s="136"/>
    </row>
    <row r="31" spans="5:20" ht="12.75">
      <c r="E31" s="7"/>
      <c r="J31" s="15"/>
      <c r="K31" s="101"/>
      <c r="L31" s="136"/>
      <c r="M31" s="8"/>
      <c r="N31" s="138"/>
      <c r="O31" s="102"/>
      <c r="P31" s="138"/>
      <c r="Q31" s="102"/>
      <c r="R31" s="138"/>
      <c r="S31" s="102"/>
      <c r="T31" s="136"/>
    </row>
    <row r="32" spans="5:20" ht="12.75">
      <c r="E32" s="7"/>
      <c r="J32" s="15"/>
      <c r="K32" s="101"/>
      <c r="L32" s="136"/>
      <c r="M32" s="8"/>
      <c r="N32" s="138"/>
      <c r="O32" s="102"/>
      <c r="P32" s="138"/>
      <c r="Q32" s="102"/>
      <c r="R32" s="138"/>
      <c r="S32" s="102"/>
      <c r="T32" s="136"/>
    </row>
    <row r="33" spans="5:20" ht="12.75">
      <c r="E33" s="7"/>
      <c r="J33" s="15"/>
      <c r="K33" s="101"/>
      <c r="L33" s="136"/>
      <c r="M33" s="8"/>
      <c r="N33" s="138"/>
      <c r="O33" s="102"/>
      <c r="P33" s="138"/>
      <c r="Q33" s="102"/>
      <c r="R33" s="138"/>
      <c r="S33" s="102"/>
      <c r="T33" s="136"/>
    </row>
    <row r="34" spans="5:20" ht="12.75">
      <c r="E34" s="7"/>
      <c r="J34" s="15"/>
      <c r="K34" s="101"/>
      <c r="L34" s="136"/>
      <c r="M34" s="8"/>
      <c r="N34" s="138"/>
      <c r="O34" s="102"/>
      <c r="P34" s="138"/>
      <c r="Q34" s="102"/>
      <c r="R34" s="138"/>
      <c r="S34" s="102"/>
      <c r="T34" s="136"/>
    </row>
    <row r="35" spans="5:20" ht="12.75">
      <c r="E35" s="7"/>
      <c r="J35" s="15"/>
      <c r="K35" s="101"/>
      <c r="L35" s="136"/>
      <c r="M35" s="8"/>
      <c r="N35" s="138"/>
      <c r="O35" s="102"/>
      <c r="P35" s="138"/>
      <c r="Q35" s="102"/>
      <c r="R35" s="138"/>
      <c r="S35" s="102"/>
      <c r="T35" s="136"/>
    </row>
    <row r="36" spans="5:20" ht="12.75">
      <c r="E36" s="7"/>
      <c r="J36" s="15"/>
      <c r="K36" s="101"/>
      <c r="L36" s="136"/>
      <c r="M36" s="8"/>
      <c r="N36" s="138"/>
      <c r="O36" s="102"/>
      <c r="P36" s="138"/>
      <c r="Q36" s="102"/>
      <c r="R36" s="138"/>
      <c r="S36" s="102"/>
      <c r="T36" s="136"/>
    </row>
    <row r="37" spans="5:20" ht="12.75">
      <c r="E37" s="7"/>
      <c r="J37" s="15"/>
      <c r="K37" s="101"/>
      <c r="L37" s="136"/>
      <c r="M37" s="8"/>
      <c r="N37" s="138"/>
      <c r="O37" s="102"/>
      <c r="P37" s="138"/>
      <c r="Q37" s="102"/>
      <c r="R37" s="138"/>
      <c r="S37" s="102"/>
      <c r="T37" s="136"/>
    </row>
    <row r="38" spans="5:20" ht="12.75">
      <c r="E38" s="7"/>
      <c r="J38" s="15"/>
      <c r="K38" s="101"/>
      <c r="L38" s="136"/>
      <c r="M38" s="8"/>
      <c r="N38" s="138"/>
      <c r="O38" s="102"/>
      <c r="P38" s="138"/>
      <c r="Q38" s="102"/>
      <c r="R38" s="138"/>
      <c r="S38" s="102"/>
      <c r="T38" s="136"/>
    </row>
    <row r="39" spans="5:20" ht="12.75">
      <c r="E39" s="7"/>
      <c r="J39" s="15"/>
      <c r="K39" s="101"/>
      <c r="L39" s="136"/>
      <c r="M39" s="8"/>
      <c r="N39" s="138"/>
      <c r="O39" s="102"/>
      <c r="P39" s="138"/>
      <c r="Q39" s="102"/>
      <c r="R39" s="138"/>
      <c r="S39" s="102"/>
      <c r="T39" s="136"/>
    </row>
    <row r="40" spans="5:20" ht="12.75">
      <c r="E40" s="7"/>
      <c r="J40" s="15"/>
      <c r="K40" s="101"/>
      <c r="L40" s="136"/>
      <c r="M40" s="8"/>
      <c r="N40" s="138"/>
      <c r="O40" s="102"/>
      <c r="P40" s="138"/>
      <c r="Q40" s="102"/>
      <c r="R40" s="138"/>
      <c r="S40" s="102"/>
      <c r="T40" s="136"/>
    </row>
    <row r="41" spans="5:20" ht="12.75">
      <c r="E41" s="7"/>
      <c r="J41" s="15"/>
      <c r="K41" s="101"/>
      <c r="L41" s="136"/>
      <c r="M41" s="8"/>
      <c r="N41" s="138"/>
      <c r="O41" s="102"/>
      <c r="P41" s="138"/>
      <c r="Q41" s="102"/>
      <c r="R41" s="138"/>
      <c r="S41" s="102"/>
      <c r="T41" s="136"/>
    </row>
    <row r="42" spans="5:20" ht="12.75">
      <c r="E42" s="7"/>
      <c r="J42" s="15"/>
      <c r="K42" s="101"/>
      <c r="L42" s="136"/>
      <c r="M42" s="8"/>
      <c r="N42" s="138"/>
      <c r="O42" s="102"/>
      <c r="P42" s="138"/>
      <c r="Q42" s="102"/>
      <c r="R42" s="138"/>
      <c r="S42" s="102"/>
      <c r="T42" s="136"/>
    </row>
    <row r="43" spans="5:20" ht="12.75">
      <c r="E43" s="7"/>
      <c r="J43" s="15"/>
      <c r="K43" s="101"/>
      <c r="L43" s="136"/>
      <c r="M43" s="8"/>
      <c r="N43" s="138"/>
      <c r="O43" s="102"/>
      <c r="P43" s="138"/>
      <c r="Q43" s="102"/>
      <c r="R43" s="138"/>
      <c r="S43" s="102"/>
      <c r="T43" s="136"/>
    </row>
    <row r="44" spans="5:20" ht="12.75">
      <c r="E44" s="7"/>
      <c r="J44" s="15"/>
      <c r="K44" s="101"/>
      <c r="L44" s="136"/>
      <c r="M44" s="8"/>
      <c r="N44" s="138"/>
      <c r="O44" s="102"/>
      <c r="P44" s="138"/>
      <c r="Q44" s="102"/>
      <c r="R44" s="138"/>
      <c r="S44" s="102"/>
      <c r="T44" s="136"/>
    </row>
    <row r="45" spans="5:20" ht="12.75">
      <c r="E45" s="7"/>
      <c r="J45" s="15"/>
      <c r="K45" s="101"/>
      <c r="L45" s="136"/>
      <c r="M45" s="8"/>
      <c r="N45" s="138"/>
      <c r="O45" s="102"/>
      <c r="P45" s="138"/>
      <c r="Q45" s="102"/>
      <c r="R45" s="138"/>
      <c r="S45" s="102"/>
      <c r="T45" s="136"/>
    </row>
    <row r="46" spans="5:20" ht="12.75">
      <c r="E46" s="7"/>
      <c r="J46" s="15"/>
      <c r="K46" s="101"/>
      <c r="L46" s="136"/>
      <c r="M46" s="8"/>
      <c r="N46" s="138"/>
      <c r="O46" s="102"/>
      <c r="P46" s="138"/>
      <c r="Q46" s="102"/>
      <c r="R46" s="138"/>
      <c r="S46" s="102"/>
      <c r="T46" s="136"/>
    </row>
    <row r="47" spans="5:20" ht="12.75">
      <c r="E47" s="7"/>
      <c r="J47" s="15"/>
      <c r="K47" s="101"/>
      <c r="L47" s="136"/>
      <c r="M47" s="8"/>
      <c r="N47" s="138"/>
      <c r="O47" s="102"/>
      <c r="P47" s="138"/>
      <c r="Q47" s="102"/>
      <c r="R47" s="138"/>
      <c r="S47" s="102"/>
      <c r="T47" s="136"/>
    </row>
    <row r="48" spans="5:20" ht="12.75">
      <c r="E48" s="7"/>
      <c r="J48" s="15"/>
      <c r="K48" s="101"/>
      <c r="L48" s="136"/>
      <c r="M48" s="8"/>
      <c r="N48" s="138"/>
      <c r="O48" s="102"/>
      <c r="P48" s="138"/>
      <c r="Q48" s="102"/>
      <c r="R48" s="138"/>
      <c r="S48" s="102"/>
      <c r="T48" s="136"/>
    </row>
    <row r="49" spans="5:20" ht="12.75">
      <c r="E49" s="7"/>
      <c r="J49" s="15"/>
      <c r="K49" s="101"/>
      <c r="L49" s="136"/>
      <c r="M49" s="8"/>
      <c r="N49" s="138"/>
      <c r="O49" s="102"/>
      <c r="P49" s="138"/>
      <c r="Q49" s="102"/>
      <c r="R49" s="138"/>
      <c r="S49" s="102"/>
      <c r="T49" s="136"/>
    </row>
    <row r="50" spans="5:20" ht="12.75">
      <c r="E50" s="7"/>
      <c r="J50" s="15"/>
      <c r="K50" s="101"/>
      <c r="L50" s="136"/>
      <c r="M50" s="8"/>
      <c r="N50" s="138"/>
      <c r="O50" s="102"/>
      <c r="P50" s="138"/>
      <c r="Q50" s="102"/>
      <c r="R50" s="138"/>
      <c r="S50" s="102"/>
      <c r="T50" s="136"/>
    </row>
    <row r="51" spans="5:20" ht="12.75">
      <c r="E51" s="7"/>
      <c r="J51" s="15"/>
      <c r="K51" s="101"/>
      <c r="L51" s="136"/>
      <c r="M51" s="8"/>
      <c r="N51" s="138"/>
      <c r="O51" s="102"/>
      <c r="P51" s="138"/>
      <c r="Q51" s="102"/>
      <c r="R51" s="138"/>
      <c r="S51" s="102"/>
      <c r="T51" s="136"/>
    </row>
    <row r="52" spans="5:20" ht="12.75">
      <c r="E52" s="7"/>
      <c r="J52" s="15"/>
      <c r="K52" s="101"/>
      <c r="L52" s="136"/>
      <c r="M52" s="8"/>
      <c r="N52" s="138"/>
      <c r="O52" s="102"/>
      <c r="P52" s="138"/>
      <c r="Q52" s="102"/>
      <c r="R52" s="138"/>
      <c r="S52" s="102"/>
      <c r="T52" s="136"/>
    </row>
    <row r="53" spans="5:20" ht="12.75">
      <c r="E53" s="7"/>
      <c r="J53" s="15"/>
      <c r="K53" s="101"/>
      <c r="L53" s="136"/>
      <c r="M53" s="8"/>
      <c r="N53" s="138"/>
      <c r="O53" s="102"/>
      <c r="P53" s="138"/>
      <c r="Q53" s="102"/>
      <c r="R53" s="138"/>
      <c r="S53" s="102"/>
      <c r="T53" s="136"/>
    </row>
    <row r="54" spans="5:20" ht="12.75">
      <c r="E54" s="7"/>
      <c r="J54" s="15"/>
      <c r="K54" s="101"/>
      <c r="L54" s="136"/>
      <c r="M54" s="8"/>
      <c r="N54" s="138"/>
      <c r="O54" s="102"/>
      <c r="P54" s="138"/>
      <c r="Q54" s="102"/>
      <c r="R54" s="138"/>
      <c r="S54" s="102"/>
      <c r="T54" s="136"/>
    </row>
    <row r="55" spans="5:20" ht="12.75">
      <c r="E55" s="7"/>
      <c r="J55" s="15"/>
      <c r="K55" s="101"/>
      <c r="L55" s="136"/>
      <c r="M55" s="8"/>
      <c r="N55" s="138"/>
      <c r="O55" s="102"/>
      <c r="P55" s="138"/>
      <c r="Q55" s="102"/>
      <c r="R55" s="138"/>
      <c r="S55" s="102"/>
      <c r="T55" s="136"/>
    </row>
    <row r="56" spans="5:20" ht="12.75">
      <c r="E56" s="7"/>
      <c r="J56" s="15"/>
      <c r="K56" s="101"/>
      <c r="L56" s="136"/>
      <c r="M56" s="8"/>
      <c r="N56" s="138"/>
      <c r="O56" s="102"/>
      <c r="P56" s="138"/>
      <c r="Q56" s="102"/>
      <c r="R56" s="138"/>
      <c r="S56" s="102"/>
      <c r="T56" s="136"/>
    </row>
    <row r="57" spans="5:20" ht="12.75">
      <c r="E57" s="7"/>
      <c r="J57" s="15"/>
      <c r="K57" s="101"/>
      <c r="L57" s="136"/>
      <c r="M57" s="8"/>
      <c r="N57" s="138"/>
      <c r="O57" s="102"/>
      <c r="P57" s="138"/>
      <c r="Q57" s="102"/>
      <c r="R57" s="138"/>
      <c r="S57" s="102"/>
      <c r="T57" s="136"/>
    </row>
    <row r="58" spans="5:20" ht="12.75">
      <c r="E58" s="7"/>
      <c r="J58" s="15"/>
      <c r="K58" s="101"/>
      <c r="L58" s="136"/>
      <c r="M58" s="8"/>
      <c r="N58" s="138"/>
      <c r="O58" s="102"/>
      <c r="P58" s="138"/>
      <c r="Q58" s="102"/>
      <c r="R58" s="138"/>
      <c r="S58" s="102"/>
      <c r="T58" s="136"/>
    </row>
    <row r="59" spans="5:20" ht="12.75">
      <c r="E59" s="7"/>
      <c r="J59" s="15"/>
      <c r="K59" s="101"/>
      <c r="L59" s="136"/>
      <c r="M59" s="8"/>
      <c r="N59" s="138"/>
      <c r="O59" s="102"/>
      <c r="P59" s="138"/>
      <c r="Q59" s="102"/>
      <c r="R59" s="138"/>
      <c r="S59" s="102"/>
      <c r="T59" s="136"/>
    </row>
    <row r="60" spans="5:20" ht="12.75">
      <c r="E60" s="7"/>
      <c r="J60" s="15"/>
      <c r="K60" s="101"/>
      <c r="L60" s="136"/>
      <c r="M60" s="8"/>
      <c r="N60" s="138"/>
      <c r="O60" s="102"/>
      <c r="P60" s="138"/>
      <c r="Q60" s="102"/>
      <c r="R60" s="138"/>
      <c r="S60" s="102"/>
      <c r="T60" s="136"/>
    </row>
    <row r="61" spans="5:20" ht="12.75">
      <c r="E61" s="7"/>
      <c r="J61" s="15"/>
      <c r="K61" s="101"/>
      <c r="L61" s="136"/>
      <c r="M61" s="8"/>
      <c r="N61" s="138"/>
      <c r="O61" s="102"/>
      <c r="P61" s="138"/>
      <c r="Q61" s="102"/>
      <c r="R61" s="138"/>
      <c r="S61" s="102"/>
      <c r="T61" s="136"/>
    </row>
    <row r="62" spans="5:20" ht="12.75">
      <c r="E62" s="7"/>
      <c r="J62" s="15"/>
      <c r="K62" s="101"/>
      <c r="L62" s="136"/>
      <c r="M62" s="8"/>
      <c r="N62" s="138"/>
      <c r="O62" s="102"/>
      <c r="P62" s="138"/>
      <c r="Q62" s="102"/>
      <c r="R62" s="138"/>
      <c r="S62" s="102"/>
      <c r="T62" s="136"/>
    </row>
    <row r="63" spans="5:20" ht="12.75">
      <c r="E63" s="7"/>
      <c r="J63" s="15"/>
      <c r="K63" s="101"/>
      <c r="L63" s="136"/>
      <c r="M63" s="8"/>
      <c r="N63" s="138"/>
      <c r="O63" s="102"/>
      <c r="P63" s="138"/>
      <c r="Q63" s="102"/>
      <c r="R63" s="138"/>
      <c r="S63" s="102"/>
      <c r="T63" s="136"/>
    </row>
    <row r="64" spans="5:20" ht="12.75">
      <c r="E64" s="7"/>
      <c r="J64" s="15"/>
      <c r="K64" s="101"/>
      <c r="L64" s="136"/>
      <c r="M64" s="8"/>
      <c r="N64" s="138"/>
      <c r="O64" s="102"/>
      <c r="P64" s="138"/>
      <c r="Q64" s="102"/>
      <c r="R64" s="138"/>
      <c r="S64" s="102"/>
      <c r="T64" s="136"/>
    </row>
    <row r="65" spans="5:20" ht="12.75">
      <c r="E65" s="7"/>
      <c r="J65" s="15"/>
      <c r="K65" s="101"/>
      <c r="L65" s="136"/>
      <c r="M65" s="8"/>
      <c r="N65" s="138"/>
      <c r="O65" s="102"/>
      <c r="P65" s="138"/>
      <c r="Q65" s="102"/>
      <c r="R65" s="138"/>
      <c r="S65" s="102"/>
      <c r="T65" s="136"/>
    </row>
    <row r="66" spans="5:20" ht="12.75">
      <c r="E66" s="7"/>
      <c r="J66" s="15"/>
      <c r="K66" s="101"/>
      <c r="L66" s="136"/>
      <c r="M66" s="8"/>
      <c r="N66" s="138"/>
      <c r="O66" s="102"/>
      <c r="P66" s="138"/>
      <c r="Q66" s="102"/>
      <c r="R66" s="138"/>
      <c r="S66" s="102"/>
      <c r="T66" s="136"/>
    </row>
    <row r="67" spans="5:20" ht="12.75">
      <c r="E67" s="7"/>
      <c r="J67" s="15"/>
      <c r="K67" s="101"/>
      <c r="L67" s="136"/>
      <c r="M67" s="8"/>
      <c r="N67" s="138"/>
      <c r="O67" s="102"/>
      <c r="P67" s="138"/>
      <c r="Q67" s="102"/>
      <c r="R67" s="138"/>
      <c r="S67" s="102"/>
      <c r="T67" s="136"/>
    </row>
    <row r="68" spans="5:20" ht="12.75">
      <c r="E68" s="7"/>
      <c r="J68" s="15"/>
      <c r="K68" s="101"/>
      <c r="L68" s="136"/>
      <c r="M68" s="8"/>
      <c r="N68" s="138"/>
      <c r="O68" s="102"/>
      <c r="P68" s="138"/>
      <c r="Q68" s="102"/>
      <c r="R68" s="138"/>
      <c r="S68" s="102"/>
      <c r="T68" s="136"/>
    </row>
    <row r="69" spans="5:20" ht="12.75">
      <c r="E69" s="7"/>
      <c r="J69" s="15"/>
      <c r="K69" s="101"/>
      <c r="L69" s="136"/>
      <c r="M69" s="8"/>
      <c r="N69" s="138"/>
      <c r="O69" s="102"/>
      <c r="P69" s="138"/>
      <c r="Q69" s="102"/>
      <c r="R69" s="138"/>
      <c r="S69" s="102"/>
      <c r="T69" s="136"/>
    </row>
    <row r="70" spans="5:20" ht="12.75">
      <c r="E70" s="7"/>
      <c r="J70" s="15"/>
      <c r="K70" s="101"/>
      <c r="L70" s="136"/>
      <c r="M70" s="8"/>
      <c r="N70" s="138"/>
      <c r="O70" s="102"/>
      <c r="P70" s="138"/>
      <c r="Q70" s="102"/>
      <c r="R70" s="138"/>
      <c r="S70" s="102"/>
      <c r="T70" s="136"/>
    </row>
    <row r="71" spans="5:20" ht="12.75">
      <c r="E71" s="7"/>
      <c r="J71" s="15"/>
      <c r="K71" s="101"/>
      <c r="L71" s="136"/>
      <c r="M71" s="8"/>
      <c r="N71" s="138"/>
      <c r="O71" s="102"/>
      <c r="P71" s="138"/>
      <c r="Q71" s="102"/>
      <c r="R71" s="138"/>
      <c r="S71" s="102"/>
      <c r="T71" s="136"/>
    </row>
    <row r="72" spans="5:20" ht="12.75">
      <c r="E72" s="7"/>
      <c r="J72" s="15"/>
      <c r="K72" s="101"/>
      <c r="L72" s="136"/>
      <c r="M72" s="8"/>
      <c r="N72" s="138"/>
      <c r="O72" s="102"/>
      <c r="P72" s="138"/>
      <c r="Q72" s="102"/>
      <c r="R72" s="138"/>
      <c r="S72" s="102"/>
      <c r="T72" s="136"/>
    </row>
    <row r="73" spans="5:20" ht="12.75">
      <c r="E73" s="7"/>
      <c r="J73" s="15"/>
      <c r="K73" s="101"/>
      <c r="L73" s="136"/>
      <c r="M73" s="8"/>
      <c r="N73" s="138"/>
      <c r="O73" s="102"/>
      <c r="P73" s="138"/>
      <c r="Q73" s="102"/>
      <c r="R73" s="138"/>
      <c r="S73" s="102"/>
      <c r="T73" s="136"/>
    </row>
    <row r="74" spans="5:20" ht="12.75">
      <c r="E74" s="7"/>
      <c r="J74" s="15"/>
      <c r="K74" s="101"/>
      <c r="L74" s="136"/>
      <c r="M74" s="8"/>
      <c r="N74" s="138"/>
      <c r="O74" s="102"/>
      <c r="P74" s="138"/>
      <c r="Q74" s="102"/>
      <c r="R74" s="138"/>
      <c r="S74" s="102"/>
      <c r="T74" s="136"/>
    </row>
    <row r="75" spans="5:20" ht="12.75">
      <c r="E75" s="7"/>
      <c r="J75" s="15"/>
      <c r="K75" s="101"/>
      <c r="L75" s="136"/>
      <c r="M75" s="8"/>
      <c r="N75" s="138"/>
      <c r="O75" s="102"/>
      <c r="P75" s="138"/>
      <c r="Q75" s="102"/>
      <c r="R75" s="138"/>
      <c r="S75" s="102"/>
      <c r="T75" s="136"/>
    </row>
    <row r="76" spans="5:20" ht="12.75">
      <c r="E76" s="7"/>
      <c r="J76" s="15"/>
      <c r="K76" s="101"/>
      <c r="L76" s="136"/>
      <c r="M76" s="8"/>
      <c r="N76" s="138"/>
      <c r="O76" s="102"/>
      <c r="P76" s="138"/>
      <c r="Q76" s="102"/>
      <c r="R76" s="138"/>
      <c r="S76" s="102"/>
      <c r="T76" s="136"/>
    </row>
    <row r="77" spans="5:20" ht="12.75">
      <c r="E77" s="7"/>
      <c r="J77" s="15"/>
      <c r="K77" s="101"/>
      <c r="L77" s="136"/>
      <c r="M77" s="8"/>
      <c r="N77" s="138"/>
      <c r="O77" s="102"/>
      <c r="P77" s="138"/>
      <c r="Q77" s="102"/>
      <c r="R77" s="138"/>
      <c r="S77" s="102"/>
      <c r="T77" s="136"/>
    </row>
    <row r="78" spans="5:20" ht="12.75">
      <c r="E78" s="7"/>
      <c r="J78" s="15"/>
      <c r="K78" s="101"/>
      <c r="L78" s="136"/>
      <c r="M78" s="8"/>
      <c r="N78" s="138"/>
      <c r="O78" s="102"/>
      <c r="P78" s="138"/>
      <c r="Q78" s="102"/>
      <c r="R78" s="138"/>
      <c r="S78" s="102"/>
      <c r="T78" s="136"/>
    </row>
    <row r="79" spans="5:20" ht="12.75">
      <c r="E79" s="7"/>
      <c r="J79" s="15"/>
      <c r="K79" s="101"/>
      <c r="L79" s="136"/>
      <c r="M79" s="8"/>
      <c r="N79" s="138"/>
      <c r="O79" s="102"/>
      <c r="P79" s="138"/>
      <c r="Q79" s="102"/>
      <c r="R79" s="138"/>
      <c r="S79" s="102"/>
      <c r="T79" s="136"/>
    </row>
    <row r="80" spans="5:20" ht="12.75">
      <c r="E80" s="7"/>
      <c r="J80" s="15"/>
      <c r="K80" s="101"/>
      <c r="L80" s="136"/>
      <c r="M80" s="8"/>
      <c r="N80" s="138"/>
      <c r="O80" s="102"/>
      <c r="P80" s="138"/>
      <c r="Q80" s="102"/>
      <c r="R80" s="138"/>
      <c r="S80" s="102"/>
      <c r="T80" s="136"/>
    </row>
    <row r="81" spans="5:20" ht="12.75">
      <c r="E81" s="7"/>
      <c r="J81" s="15"/>
      <c r="K81" s="101"/>
      <c r="L81" s="136"/>
      <c r="M81" s="8"/>
      <c r="N81" s="138"/>
      <c r="O81" s="102"/>
      <c r="P81" s="138"/>
      <c r="Q81" s="102"/>
      <c r="R81" s="138"/>
      <c r="S81" s="102"/>
      <c r="T81" s="136"/>
    </row>
    <row r="82" spans="5:20" ht="12.75">
      <c r="E82" s="7"/>
      <c r="J82" s="15"/>
      <c r="K82" s="101"/>
      <c r="L82" s="136"/>
      <c r="M82" s="8"/>
      <c r="N82" s="138"/>
      <c r="O82" s="102"/>
      <c r="P82" s="138"/>
      <c r="Q82" s="102"/>
      <c r="R82" s="138"/>
      <c r="S82" s="102"/>
      <c r="T82" s="136"/>
    </row>
    <row r="83" spans="5:20" ht="12.75">
      <c r="E83" s="7"/>
      <c r="J83" s="15"/>
      <c r="K83" s="101"/>
      <c r="L83" s="136"/>
      <c r="M83" s="8"/>
      <c r="N83" s="138"/>
      <c r="O83" s="102"/>
      <c r="P83" s="138"/>
      <c r="Q83" s="102"/>
      <c r="R83" s="138"/>
      <c r="S83" s="102"/>
      <c r="T83" s="136"/>
    </row>
    <row r="84" spans="5:20" ht="12.75">
      <c r="E84" s="7"/>
      <c r="J84" s="15"/>
      <c r="K84" s="101"/>
      <c r="L84" s="136"/>
      <c r="M84" s="8"/>
      <c r="N84" s="138"/>
      <c r="O84" s="102"/>
      <c r="P84" s="138"/>
      <c r="Q84" s="102"/>
      <c r="R84" s="138"/>
      <c r="S84" s="102"/>
      <c r="T84" s="136"/>
    </row>
    <row r="85" spans="5:20" ht="12.75">
      <c r="E85" s="7"/>
      <c r="J85" s="15"/>
      <c r="K85" s="101"/>
      <c r="L85" s="136"/>
      <c r="M85" s="8"/>
      <c r="N85" s="138"/>
      <c r="O85" s="102"/>
      <c r="P85" s="138"/>
      <c r="Q85" s="102"/>
      <c r="R85" s="138"/>
      <c r="S85" s="102"/>
      <c r="T85" s="136"/>
    </row>
    <row r="86" spans="5:20" ht="12.75">
      <c r="E86" s="7"/>
      <c r="J86" s="15"/>
      <c r="K86" s="101"/>
      <c r="L86" s="136"/>
      <c r="M86" s="8"/>
      <c r="N86" s="138"/>
      <c r="O86" s="102"/>
      <c r="P86" s="138"/>
      <c r="Q86" s="102"/>
      <c r="R86" s="138"/>
      <c r="S86" s="102"/>
      <c r="T86" s="136"/>
    </row>
    <row r="87" spans="5:20" ht="12.75">
      <c r="E87" s="7"/>
      <c r="J87" s="15"/>
      <c r="K87" s="101"/>
      <c r="L87" s="136"/>
      <c r="M87" s="8"/>
      <c r="N87" s="138"/>
      <c r="O87" s="102"/>
      <c r="P87" s="138"/>
      <c r="Q87" s="102"/>
      <c r="R87" s="138"/>
      <c r="S87" s="102"/>
      <c r="T87" s="136"/>
    </row>
    <row r="88" spans="5:20" ht="12.75">
      <c r="E88" s="7"/>
      <c r="J88" s="15"/>
      <c r="K88" s="101"/>
      <c r="L88" s="136"/>
      <c r="M88" s="8"/>
      <c r="N88" s="138"/>
      <c r="O88" s="102"/>
      <c r="P88" s="138"/>
      <c r="Q88" s="102"/>
      <c r="R88" s="138"/>
      <c r="S88" s="102"/>
      <c r="T88" s="136"/>
    </row>
    <row r="89" spans="5:20" ht="12.75">
      <c r="E89" s="7"/>
      <c r="J89" s="15"/>
      <c r="K89" s="101"/>
      <c r="L89" s="136"/>
      <c r="M89" s="8"/>
      <c r="N89" s="138"/>
      <c r="O89" s="102"/>
      <c r="P89" s="138"/>
      <c r="Q89" s="102"/>
      <c r="R89" s="138"/>
      <c r="S89" s="102"/>
      <c r="T89" s="136"/>
    </row>
    <row r="90" spans="5:20" ht="12.75">
      <c r="E90" s="7"/>
      <c r="J90" s="15"/>
      <c r="K90" s="101"/>
      <c r="L90" s="136"/>
      <c r="M90" s="8"/>
      <c r="N90" s="138"/>
      <c r="O90" s="102"/>
      <c r="P90" s="138"/>
      <c r="Q90" s="102"/>
      <c r="R90" s="138"/>
      <c r="S90" s="102"/>
      <c r="T90" s="136"/>
    </row>
    <row r="91" spans="5:20" ht="12.75">
      <c r="E91" s="7"/>
      <c r="J91" s="15"/>
      <c r="K91" s="101"/>
      <c r="L91" s="136"/>
      <c r="M91" s="8"/>
      <c r="N91" s="138"/>
      <c r="O91" s="102"/>
      <c r="P91" s="138"/>
      <c r="Q91" s="102"/>
      <c r="R91" s="138"/>
      <c r="S91" s="102"/>
      <c r="T91" s="136"/>
    </row>
    <row r="92" spans="5:20" ht="12.75">
      <c r="E92" s="7"/>
      <c r="J92" s="15"/>
      <c r="K92" s="101"/>
      <c r="L92" s="136"/>
      <c r="M92" s="8"/>
      <c r="N92" s="138"/>
      <c r="O92" s="102"/>
      <c r="P92" s="138"/>
      <c r="Q92" s="102"/>
      <c r="R92" s="138"/>
      <c r="S92" s="102"/>
      <c r="T92" s="136"/>
    </row>
    <row r="93" spans="5:20" ht="12.75">
      <c r="E93" s="7"/>
      <c r="J93" s="15"/>
      <c r="K93" s="101"/>
      <c r="L93" s="136"/>
      <c r="M93" s="8"/>
      <c r="N93" s="138"/>
      <c r="O93" s="102"/>
      <c r="P93" s="138"/>
      <c r="Q93" s="102"/>
      <c r="R93" s="138"/>
      <c r="S93" s="102"/>
      <c r="T93" s="136"/>
    </row>
    <row r="94" spans="5:20" ht="12.75">
      <c r="E94" s="7"/>
      <c r="J94" s="15"/>
      <c r="K94" s="101"/>
      <c r="L94" s="136"/>
      <c r="M94" s="8"/>
      <c r="N94" s="138"/>
      <c r="O94" s="102"/>
      <c r="P94" s="138"/>
      <c r="Q94" s="102"/>
      <c r="R94" s="138"/>
      <c r="S94" s="102"/>
      <c r="T94" s="136"/>
    </row>
    <row r="95" spans="5:20" ht="12.75">
      <c r="E95" s="7"/>
      <c r="J95" s="15"/>
      <c r="K95" s="101"/>
      <c r="L95" s="136"/>
      <c r="M95" s="8"/>
      <c r="N95" s="138"/>
      <c r="O95" s="102"/>
      <c r="P95" s="138"/>
      <c r="Q95" s="102"/>
      <c r="R95" s="138"/>
      <c r="S95" s="102"/>
      <c r="T95" s="136"/>
    </row>
    <row r="96" spans="5:20" ht="12.75">
      <c r="E96" s="7"/>
      <c r="J96" s="15"/>
      <c r="K96" s="101"/>
      <c r="L96" s="136"/>
      <c r="M96" s="8"/>
      <c r="N96" s="138"/>
      <c r="O96" s="102"/>
      <c r="P96" s="138"/>
      <c r="Q96" s="102"/>
      <c r="R96" s="138"/>
      <c r="S96" s="102"/>
      <c r="T96" s="136"/>
    </row>
    <row r="97" spans="5:20" ht="12.75">
      <c r="E97" s="7"/>
      <c r="J97" s="15"/>
      <c r="K97" s="101"/>
      <c r="L97" s="136"/>
      <c r="M97" s="8"/>
      <c r="N97" s="138"/>
      <c r="O97" s="102"/>
      <c r="P97" s="138"/>
      <c r="Q97" s="102"/>
      <c r="R97" s="138"/>
      <c r="S97" s="102"/>
      <c r="T97" s="136"/>
    </row>
    <row r="98" spans="5:20" ht="12.75">
      <c r="E98" s="7"/>
      <c r="J98" s="15"/>
      <c r="K98" s="101"/>
      <c r="L98" s="136"/>
      <c r="M98" s="8"/>
      <c r="N98" s="138"/>
      <c r="O98" s="102"/>
      <c r="P98" s="138"/>
      <c r="Q98" s="102"/>
      <c r="R98" s="138"/>
      <c r="S98" s="102"/>
      <c r="T98" s="136"/>
    </row>
    <row r="99" spans="10:20" ht="12.75">
      <c r="J99" s="103"/>
      <c r="L99" s="136"/>
      <c r="M99" s="105"/>
      <c r="N99" s="138"/>
      <c r="O99" s="105"/>
      <c r="P99" s="138"/>
      <c r="Q99" s="105"/>
      <c r="R99" s="138"/>
      <c r="S99" s="105"/>
      <c r="T99" s="136"/>
    </row>
    <row r="100" spans="10:20" ht="12.75">
      <c r="J100" s="103"/>
      <c r="L100" s="136"/>
      <c r="N100" s="138"/>
      <c r="P100" s="138"/>
      <c r="R100" s="138"/>
      <c r="T100" s="136"/>
    </row>
    <row r="101" spans="10:20" ht="12.75">
      <c r="J101" s="103"/>
      <c r="L101" s="136"/>
      <c r="N101" s="138"/>
      <c r="P101" s="138"/>
      <c r="R101" s="138"/>
      <c r="T101" s="136"/>
    </row>
    <row r="102" spans="10:20" ht="12.75">
      <c r="J102" s="103"/>
      <c r="L102" s="136"/>
      <c r="N102" s="138"/>
      <c r="P102" s="138"/>
      <c r="R102" s="138"/>
      <c r="T102" s="136"/>
    </row>
    <row r="103" spans="10:20" ht="12.75">
      <c r="J103" s="103"/>
      <c r="L103" s="136"/>
      <c r="N103" s="138"/>
      <c r="P103" s="138"/>
      <c r="R103" s="138"/>
      <c r="T103" s="136"/>
    </row>
    <row r="104" spans="10:20" ht="12.75">
      <c r="J104" s="103"/>
      <c r="L104" s="136"/>
      <c r="N104" s="138"/>
      <c r="P104" s="138"/>
      <c r="R104" s="138"/>
      <c r="T104" s="136"/>
    </row>
    <row r="105" spans="10:20" ht="12.75">
      <c r="J105" s="103"/>
      <c r="L105" s="136"/>
      <c r="N105" s="138"/>
      <c r="P105" s="138"/>
      <c r="R105" s="138"/>
      <c r="T105" s="136"/>
    </row>
    <row r="106" spans="10:20" ht="12.75">
      <c r="J106" s="103"/>
      <c r="L106" s="136"/>
      <c r="N106" s="138"/>
      <c r="P106" s="138"/>
      <c r="R106" s="138"/>
      <c r="T106" s="136"/>
    </row>
    <row r="107" spans="10:20" ht="12.75">
      <c r="J107" s="103"/>
      <c r="L107" s="136"/>
      <c r="N107" s="138"/>
      <c r="P107" s="138"/>
      <c r="R107" s="138"/>
      <c r="T107" s="136"/>
    </row>
    <row r="108" spans="10:20" ht="12.75">
      <c r="J108" s="103"/>
      <c r="L108" s="136"/>
      <c r="N108" s="138"/>
      <c r="P108" s="138"/>
      <c r="R108" s="138"/>
      <c r="T108" s="136"/>
    </row>
    <row r="109" spans="10:20" ht="12.75">
      <c r="J109" s="103"/>
      <c r="L109" s="136"/>
      <c r="N109" s="138"/>
      <c r="P109" s="138"/>
      <c r="R109" s="138"/>
      <c r="T109" s="136"/>
    </row>
    <row r="110" spans="10:20" ht="12.75">
      <c r="J110" s="103"/>
      <c r="L110" s="136"/>
      <c r="N110" s="138"/>
      <c r="P110" s="138"/>
      <c r="R110" s="138"/>
      <c r="T110" s="136"/>
    </row>
    <row r="111" spans="10:20" ht="12.75">
      <c r="J111" s="103"/>
      <c r="L111" s="136"/>
      <c r="N111" s="138"/>
      <c r="P111" s="138"/>
      <c r="R111" s="138"/>
      <c r="T111" s="136"/>
    </row>
    <row r="112" spans="10:20" ht="12.75">
      <c r="J112" s="103"/>
      <c r="L112" s="136"/>
      <c r="N112" s="138"/>
      <c r="P112" s="138"/>
      <c r="R112" s="138"/>
      <c r="T112" s="136"/>
    </row>
    <row r="113" spans="10:20" ht="12.75">
      <c r="J113" s="103"/>
      <c r="L113" s="136"/>
      <c r="N113" s="138"/>
      <c r="P113" s="138"/>
      <c r="R113" s="138"/>
      <c r="T113" s="136"/>
    </row>
    <row r="114" spans="10:20" ht="12.75">
      <c r="J114" s="103"/>
      <c r="L114" s="136"/>
      <c r="N114" s="138"/>
      <c r="P114" s="138"/>
      <c r="R114" s="138"/>
      <c r="T114" s="136"/>
    </row>
    <row r="115" spans="10:20" ht="12.75">
      <c r="J115" s="103"/>
      <c r="L115" s="136"/>
      <c r="N115" s="138"/>
      <c r="P115" s="138"/>
      <c r="R115" s="138"/>
      <c r="T115" s="136"/>
    </row>
    <row r="116" spans="10:20" ht="12.75">
      <c r="J116" s="103"/>
      <c r="L116" s="136"/>
      <c r="N116" s="138"/>
      <c r="P116" s="138"/>
      <c r="R116" s="138"/>
      <c r="T116" s="136"/>
    </row>
    <row r="117" spans="10:20" ht="12.75">
      <c r="J117" s="103"/>
      <c r="L117" s="136"/>
      <c r="N117" s="138"/>
      <c r="P117" s="138"/>
      <c r="R117" s="138"/>
      <c r="T117" s="136"/>
    </row>
    <row r="118" spans="10:20" ht="12.75">
      <c r="J118" s="103"/>
      <c r="L118" s="136"/>
      <c r="N118" s="138"/>
      <c r="P118" s="138"/>
      <c r="R118" s="138"/>
      <c r="T118" s="136"/>
    </row>
    <row r="119" spans="10:20" ht="12.75">
      <c r="J119" s="103"/>
      <c r="L119" s="136"/>
      <c r="N119" s="138"/>
      <c r="P119" s="138"/>
      <c r="R119" s="138"/>
      <c r="T119" s="136"/>
    </row>
    <row r="120" spans="10:20" ht="12.75">
      <c r="J120" s="103"/>
      <c r="L120" s="136"/>
      <c r="N120" s="138"/>
      <c r="P120" s="138"/>
      <c r="R120" s="138"/>
      <c r="T120" s="136"/>
    </row>
    <row r="121" spans="10:20" ht="12.75">
      <c r="J121" s="103"/>
      <c r="L121" s="136"/>
      <c r="N121" s="138"/>
      <c r="P121" s="138"/>
      <c r="R121" s="138"/>
      <c r="T121" s="136"/>
    </row>
    <row r="122" spans="10:20" ht="12.75">
      <c r="J122" s="103"/>
      <c r="L122" s="136"/>
      <c r="N122" s="138"/>
      <c r="P122" s="138"/>
      <c r="R122" s="138"/>
      <c r="T122" s="136"/>
    </row>
    <row r="123" spans="12:20" ht="12.75">
      <c r="L123" s="136"/>
      <c r="N123" s="138"/>
      <c r="P123" s="138"/>
      <c r="R123" s="138"/>
      <c r="T123" s="136"/>
    </row>
    <row r="124" spans="12:20" ht="12.75">
      <c r="L124" s="136"/>
      <c r="N124" s="138"/>
      <c r="P124" s="138"/>
      <c r="R124" s="138"/>
      <c r="T124" s="136"/>
    </row>
    <row r="125" spans="12:20" ht="12.75">
      <c r="L125" s="136"/>
      <c r="N125" s="138"/>
      <c r="P125" s="138"/>
      <c r="R125" s="138"/>
      <c r="T125" s="136"/>
    </row>
    <row r="126" spans="12:20" ht="12.75">
      <c r="L126" s="136"/>
      <c r="N126" s="138"/>
      <c r="P126" s="138"/>
      <c r="R126" s="138"/>
      <c r="T126" s="136"/>
    </row>
    <row r="127" spans="12:20" ht="12.75">
      <c r="L127" s="136"/>
      <c r="N127" s="138"/>
      <c r="P127" s="138"/>
      <c r="R127" s="138"/>
      <c r="T127" s="136"/>
    </row>
    <row r="128" spans="12:20" ht="12.75">
      <c r="L128" s="136"/>
      <c r="N128" s="138"/>
      <c r="P128" s="138"/>
      <c r="R128" s="138"/>
      <c r="T128" s="136"/>
    </row>
    <row r="129" spans="12:20" ht="12.75">
      <c r="L129" s="136"/>
      <c r="N129" s="138"/>
      <c r="P129" s="138"/>
      <c r="R129" s="138"/>
      <c r="T129" s="136"/>
    </row>
    <row r="130" spans="12:20" ht="12.75">
      <c r="L130" s="136"/>
      <c r="N130" s="138"/>
      <c r="P130" s="138"/>
      <c r="R130" s="138"/>
      <c r="T130" s="136"/>
    </row>
    <row r="131" spans="12:20" ht="12.75">
      <c r="L131" s="136"/>
      <c r="N131" s="138"/>
      <c r="P131" s="138"/>
      <c r="R131" s="138"/>
      <c r="T131" s="136"/>
    </row>
    <row r="132" spans="12:20" ht="12.75">
      <c r="L132" s="136"/>
      <c r="N132" s="138"/>
      <c r="P132" s="138"/>
      <c r="R132" s="138"/>
      <c r="T132" s="136"/>
    </row>
    <row r="133" spans="12:20" ht="12.75">
      <c r="L133" s="136"/>
      <c r="N133" s="138"/>
      <c r="P133" s="138"/>
      <c r="R133" s="138"/>
      <c r="T133" s="136"/>
    </row>
    <row r="134" spans="12:20" ht="12.75">
      <c r="L134" s="136"/>
      <c r="N134" s="138"/>
      <c r="P134" s="138"/>
      <c r="R134" s="138"/>
      <c r="T134" s="136"/>
    </row>
    <row r="135" spans="12:20" ht="12.75">
      <c r="L135" s="136"/>
      <c r="N135" s="138"/>
      <c r="P135" s="138"/>
      <c r="R135" s="138"/>
      <c r="T135" s="136"/>
    </row>
    <row r="136" spans="12:20" ht="12.75">
      <c r="L136" s="136"/>
      <c r="N136" s="138"/>
      <c r="P136" s="138"/>
      <c r="R136" s="138"/>
      <c r="T136" s="136"/>
    </row>
    <row r="137" spans="12:20" ht="12.75">
      <c r="L137" s="136"/>
      <c r="N137" s="138"/>
      <c r="P137" s="138"/>
      <c r="R137" s="138"/>
      <c r="T137" s="136"/>
    </row>
    <row r="138" spans="12:20" ht="12.75">
      <c r="L138" s="136"/>
      <c r="N138" s="138"/>
      <c r="P138" s="138"/>
      <c r="R138" s="138"/>
      <c r="T138" s="136"/>
    </row>
    <row r="139" spans="12:20" ht="12.75">
      <c r="L139" s="136"/>
      <c r="N139" s="138"/>
      <c r="P139" s="138"/>
      <c r="R139" s="138"/>
      <c r="T139" s="136"/>
    </row>
    <row r="140" spans="12:20" ht="12.75">
      <c r="L140" s="136"/>
      <c r="N140" s="138"/>
      <c r="P140" s="138"/>
      <c r="R140" s="138"/>
      <c r="T140" s="136"/>
    </row>
    <row r="141" spans="12:20" ht="12.75">
      <c r="L141" s="136"/>
      <c r="N141" s="138"/>
      <c r="P141" s="138"/>
      <c r="R141" s="138"/>
      <c r="T141" s="136"/>
    </row>
    <row r="142" spans="12:20" ht="12.75">
      <c r="L142" s="136"/>
      <c r="N142" s="138"/>
      <c r="P142" s="138"/>
      <c r="R142" s="138"/>
      <c r="T142" s="136"/>
    </row>
    <row r="143" spans="12:20" ht="12.75">
      <c r="L143" s="136"/>
      <c r="N143" s="138"/>
      <c r="P143" s="138"/>
      <c r="R143" s="138"/>
      <c r="T143" s="136"/>
    </row>
    <row r="144" spans="12:20" ht="12.75">
      <c r="L144" s="136"/>
      <c r="N144" s="138"/>
      <c r="P144" s="138"/>
      <c r="R144" s="138"/>
      <c r="T144" s="136"/>
    </row>
    <row r="145" spans="12:20" ht="12.75">
      <c r="L145" s="136"/>
      <c r="N145" s="138"/>
      <c r="P145" s="138"/>
      <c r="R145" s="138"/>
      <c r="T145" s="136"/>
    </row>
    <row r="146" spans="12:20" ht="12.75">
      <c r="L146" s="136"/>
      <c r="N146" s="138"/>
      <c r="P146" s="138"/>
      <c r="R146" s="138"/>
      <c r="T146" s="136"/>
    </row>
    <row r="147" spans="12:20" ht="12.75">
      <c r="L147" s="136"/>
      <c r="N147" s="138"/>
      <c r="P147" s="138"/>
      <c r="R147" s="138"/>
      <c r="T147" s="136"/>
    </row>
    <row r="148" spans="12:20" ht="12.75">
      <c r="L148" s="136"/>
      <c r="N148" s="138"/>
      <c r="P148" s="138"/>
      <c r="R148" s="138"/>
      <c r="T148" s="136"/>
    </row>
    <row r="149" spans="12:20" ht="12.75">
      <c r="L149" s="136"/>
      <c r="N149" s="138"/>
      <c r="P149" s="138"/>
      <c r="R149" s="138"/>
      <c r="T149" s="136"/>
    </row>
    <row r="150" spans="12:20" ht="12.75">
      <c r="L150" s="136"/>
      <c r="N150" s="138"/>
      <c r="P150" s="138"/>
      <c r="R150" s="138"/>
      <c r="T150" s="136"/>
    </row>
    <row r="151" spans="12:20" ht="12.75">
      <c r="L151" s="136"/>
      <c r="N151" s="138"/>
      <c r="P151" s="138"/>
      <c r="R151" s="138"/>
      <c r="T151" s="136"/>
    </row>
    <row r="152" spans="12:20" ht="12.75">
      <c r="L152" s="136"/>
      <c r="N152" s="138"/>
      <c r="P152" s="138"/>
      <c r="R152" s="138"/>
      <c r="T152" s="136"/>
    </row>
    <row r="153" spans="12:20" ht="12.75">
      <c r="L153" s="136"/>
      <c r="N153" s="138"/>
      <c r="P153" s="138"/>
      <c r="R153" s="138"/>
      <c r="T153" s="136"/>
    </row>
    <row r="154" spans="12:20" ht="12.75">
      <c r="L154" s="136"/>
      <c r="N154" s="138"/>
      <c r="P154" s="138"/>
      <c r="R154" s="138"/>
      <c r="T154" s="136"/>
    </row>
    <row r="155" spans="12:20" ht="12.75">
      <c r="L155" s="136"/>
      <c r="N155" s="138"/>
      <c r="P155" s="138"/>
      <c r="R155" s="138"/>
      <c r="T155" s="136"/>
    </row>
    <row r="156" spans="12:20" ht="12.75">
      <c r="L156" s="136"/>
      <c r="N156" s="138"/>
      <c r="P156" s="138"/>
      <c r="R156" s="138"/>
      <c r="T156" s="136"/>
    </row>
    <row r="157" spans="12:20" ht="12.75">
      <c r="L157" s="136"/>
      <c r="N157" s="138"/>
      <c r="P157" s="138"/>
      <c r="R157" s="138"/>
      <c r="T157" s="136"/>
    </row>
    <row r="158" spans="12:20" ht="12.75">
      <c r="L158" s="136"/>
      <c r="N158" s="138"/>
      <c r="P158" s="138"/>
      <c r="R158" s="138"/>
      <c r="T158" s="136"/>
    </row>
    <row r="159" spans="12:20" ht="12.75">
      <c r="L159" s="136"/>
      <c r="N159" s="138"/>
      <c r="P159" s="138"/>
      <c r="R159" s="138"/>
      <c r="T159" s="136"/>
    </row>
    <row r="160" spans="12:20" ht="12.75">
      <c r="L160" s="136"/>
      <c r="N160" s="138"/>
      <c r="P160" s="138"/>
      <c r="R160" s="138"/>
      <c r="T160" s="136"/>
    </row>
    <row r="161" spans="12:20" ht="12.75">
      <c r="L161" s="136"/>
      <c r="N161" s="138"/>
      <c r="P161" s="138"/>
      <c r="R161" s="138"/>
      <c r="T161" s="136"/>
    </row>
    <row r="162" spans="12:20" ht="12.75">
      <c r="L162" s="136"/>
      <c r="N162" s="138"/>
      <c r="P162" s="138"/>
      <c r="R162" s="138"/>
      <c r="T162" s="136"/>
    </row>
    <row r="163" spans="12:20" ht="12.75">
      <c r="L163" s="136"/>
      <c r="N163" s="138"/>
      <c r="P163" s="138"/>
      <c r="R163" s="138"/>
      <c r="T163" s="136"/>
    </row>
    <row r="164" spans="12:20" ht="12.75">
      <c r="L164" s="136"/>
      <c r="N164" s="138"/>
      <c r="P164" s="138"/>
      <c r="R164" s="138"/>
      <c r="T164" s="136"/>
    </row>
    <row r="165" spans="12:20" ht="12.75">
      <c r="L165" s="136"/>
      <c r="N165" s="138"/>
      <c r="P165" s="138"/>
      <c r="R165" s="138"/>
      <c r="T165" s="136"/>
    </row>
    <row r="166" spans="12:20" ht="12.75">
      <c r="L166" s="136"/>
      <c r="N166" s="138"/>
      <c r="P166" s="138"/>
      <c r="R166" s="138"/>
      <c r="T166" s="136"/>
    </row>
    <row r="167" spans="12:20" ht="12.75">
      <c r="L167" s="136"/>
      <c r="N167" s="138"/>
      <c r="P167" s="138"/>
      <c r="R167" s="138"/>
      <c r="T167" s="136"/>
    </row>
    <row r="168" spans="12:20" ht="12.75">
      <c r="L168" s="136"/>
      <c r="N168" s="138"/>
      <c r="P168" s="138"/>
      <c r="R168" s="138"/>
      <c r="T168" s="136"/>
    </row>
    <row r="169" spans="12:20" ht="12.75">
      <c r="L169" s="136"/>
      <c r="N169" s="138"/>
      <c r="P169" s="138"/>
      <c r="R169" s="138"/>
      <c r="T169" s="136"/>
    </row>
    <row r="170" spans="12:20" ht="12.75">
      <c r="L170" s="136"/>
      <c r="N170" s="138"/>
      <c r="P170" s="138"/>
      <c r="R170" s="138"/>
      <c r="T170" s="136"/>
    </row>
    <row r="171" spans="12:20" ht="12.75">
      <c r="L171" s="136"/>
      <c r="N171" s="138"/>
      <c r="P171" s="138"/>
      <c r="R171" s="138"/>
      <c r="T171" s="136"/>
    </row>
    <row r="172" spans="12:20" ht="12.75">
      <c r="L172" s="136"/>
      <c r="N172" s="138"/>
      <c r="P172" s="138"/>
      <c r="R172" s="138"/>
      <c r="T172" s="136"/>
    </row>
    <row r="173" spans="12:20" ht="12.75">
      <c r="L173" s="136"/>
      <c r="N173" s="138"/>
      <c r="P173" s="138"/>
      <c r="R173" s="138"/>
      <c r="T173" s="136"/>
    </row>
    <row r="174" spans="12:20" ht="12.75">
      <c r="L174" s="136"/>
      <c r="N174" s="138"/>
      <c r="P174" s="138"/>
      <c r="R174" s="138"/>
      <c r="T174" s="136"/>
    </row>
    <row r="175" spans="12:20" ht="12.75">
      <c r="L175" s="136"/>
      <c r="N175" s="138"/>
      <c r="P175" s="138"/>
      <c r="R175" s="138"/>
      <c r="T175" s="136"/>
    </row>
    <row r="176" spans="12:20" ht="12.75">
      <c r="L176" s="136"/>
      <c r="N176" s="138"/>
      <c r="P176" s="138"/>
      <c r="R176" s="138"/>
      <c r="T176" s="136"/>
    </row>
    <row r="177" spans="12:20" ht="12.75">
      <c r="L177" s="136"/>
      <c r="N177" s="138"/>
      <c r="P177" s="138"/>
      <c r="R177" s="138"/>
      <c r="T177" s="136"/>
    </row>
    <row r="178" spans="12:20" ht="12.75">
      <c r="L178" s="136"/>
      <c r="N178" s="138"/>
      <c r="P178" s="138"/>
      <c r="R178" s="138"/>
      <c r="T178" s="136"/>
    </row>
    <row r="179" spans="12:20" ht="12.75">
      <c r="L179" s="136"/>
      <c r="N179" s="138"/>
      <c r="P179" s="138"/>
      <c r="R179" s="138"/>
      <c r="T179" s="136"/>
    </row>
    <row r="180" spans="12:20" ht="12.75">
      <c r="L180" s="136"/>
      <c r="N180" s="138"/>
      <c r="P180" s="138"/>
      <c r="R180" s="138"/>
      <c r="T180" s="136"/>
    </row>
    <row r="181" spans="12:20" ht="12.75">
      <c r="L181" s="136"/>
      <c r="N181" s="138"/>
      <c r="P181" s="138"/>
      <c r="R181" s="138"/>
      <c r="T181" s="136"/>
    </row>
    <row r="182" spans="12:20" ht="12.75">
      <c r="L182" s="136"/>
      <c r="N182" s="138"/>
      <c r="P182" s="138"/>
      <c r="R182" s="138"/>
      <c r="T182" s="136"/>
    </row>
    <row r="183" spans="12:20" ht="12.75">
      <c r="L183" s="136"/>
      <c r="N183" s="138"/>
      <c r="P183" s="138"/>
      <c r="R183" s="138"/>
      <c r="T183" s="136"/>
    </row>
    <row r="184" spans="12:20" ht="12.75">
      <c r="L184" s="136"/>
      <c r="N184" s="138"/>
      <c r="P184" s="138"/>
      <c r="R184" s="138"/>
      <c r="T184" s="136"/>
    </row>
    <row r="185" spans="12:20" ht="12.75">
      <c r="L185" s="136"/>
      <c r="N185" s="138"/>
      <c r="P185" s="138"/>
      <c r="R185" s="138"/>
      <c r="T185" s="136"/>
    </row>
    <row r="186" spans="12:20" ht="12.75">
      <c r="L186" s="136"/>
      <c r="N186" s="138"/>
      <c r="P186" s="138"/>
      <c r="R186" s="138"/>
      <c r="T186" s="136"/>
    </row>
    <row r="187" spans="12:20" ht="12.75">
      <c r="L187" s="136"/>
      <c r="N187" s="138"/>
      <c r="P187" s="138"/>
      <c r="R187" s="138"/>
      <c r="T187" s="136"/>
    </row>
    <row r="188" spans="12:20" ht="12.75">
      <c r="L188" s="136"/>
      <c r="N188" s="138"/>
      <c r="P188" s="138"/>
      <c r="R188" s="138"/>
      <c r="T188" s="136"/>
    </row>
    <row r="189" spans="12:20" ht="12.75">
      <c r="L189" s="136"/>
      <c r="N189" s="138"/>
      <c r="P189" s="138"/>
      <c r="R189" s="138"/>
      <c r="T189" s="136"/>
    </row>
    <row r="190" spans="12:20" ht="12.75">
      <c r="L190" s="136"/>
      <c r="N190" s="138"/>
      <c r="P190" s="138"/>
      <c r="R190" s="138"/>
      <c r="T190" s="136"/>
    </row>
    <row r="191" spans="12:20" ht="12.75">
      <c r="L191" s="136"/>
      <c r="N191" s="138"/>
      <c r="P191" s="138"/>
      <c r="R191" s="138"/>
      <c r="T191" s="136"/>
    </row>
    <row r="192" spans="12:20" ht="12.75">
      <c r="L192" s="136"/>
      <c r="N192" s="138"/>
      <c r="P192" s="138"/>
      <c r="R192" s="138"/>
      <c r="T192" s="136"/>
    </row>
    <row r="193" spans="12:20" ht="12.75">
      <c r="L193" s="136"/>
      <c r="N193" s="138"/>
      <c r="P193" s="138"/>
      <c r="R193" s="138"/>
      <c r="T193" s="136"/>
    </row>
    <row r="194" spans="12:20" ht="12.75">
      <c r="L194" s="136"/>
      <c r="N194" s="138"/>
      <c r="P194" s="138"/>
      <c r="R194" s="138"/>
      <c r="T194" s="136"/>
    </row>
    <row r="195" spans="12:20" ht="12.75">
      <c r="L195" s="136"/>
      <c r="N195" s="138"/>
      <c r="P195" s="138"/>
      <c r="R195" s="138"/>
      <c r="T195" s="136"/>
    </row>
    <row r="196" spans="12:20" ht="12.75">
      <c r="L196" s="136"/>
      <c r="N196" s="138"/>
      <c r="P196" s="138"/>
      <c r="R196" s="138"/>
      <c r="T196" s="136"/>
    </row>
    <row r="197" spans="12:20" ht="12.75">
      <c r="L197" s="136"/>
      <c r="N197" s="138"/>
      <c r="P197" s="138"/>
      <c r="R197" s="138"/>
      <c r="T197" s="136"/>
    </row>
    <row r="198" spans="12:20" ht="12.75">
      <c r="L198" s="136"/>
      <c r="N198" s="138"/>
      <c r="P198" s="138"/>
      <c r="R198" s="138"/>
      <c r="T198" s="136"/>
    </row>
    <row r="199" spans="12:20" ht="12.75">
      <c r="L199" s="136"/>
      <c r="N199" s="138"/>
      <c r="P199" s="138"/>
      <c r="R199" s="138"/>
      <c r="T199" s="136"/>
    </row>
    <row r="200" spans="12:20" ht="12.75">
      <c r="L200" s="136"/>
      <c r="N200" s="138"/>
      <c r="P200" s="138"/>
      <c r="R200" s="138"/>
      <c r="T200" s="136"/>
    </row>
    <row r="201" spans="12:20" ht="12.75">
      <c r="L201" s="136"/>
      <c r="N201" s="138"/>
      <c r="P201" s="138"/>
      <c r="R201" s="138"/>
      <c r="T201" s="136"/>
    </row>
    <row r="202" spans="12:20" ht="12.75">
      <c r="L202" s="136"/>
      <c r="N202" s="138"/>
      <c r="P202" s="138"/>
      <c r="R202" s="138"/>
      <c r="T202" s="136"/>
    </row>
    <row r="203" spans="12:20" ht="12.75">
      <c r="L203" s="136"/>
      <c r="N203" s="138"/>
      <c r="P203" s="138"/>
      <c r="R203" s="138"/>
      <c r="T203" s="136"/>
    </row>
    <row r="204" spans="12:20" ht="12.75">
      <c r="L204" s="136"/>
      <c r="N204" s="138"/>
      <c r="P204" s="138"/>
      <c r="R204" s="138"/>
      <c r="T204" s="136"/>
    </row>
    <row r="205" spans="12:20" ht="12.75">
      <c r="L205" s="136"/>
      <c r="N205" s="138"/>
      <c r="P205" s="138"/>
      <c r="R205" s="138"/>
      <c r="T205" s="136"/>
    </row>
    <row r="206" spans="12:20" ht="12.75">
      <c r="L206" s="136"/>
      <c r="N206" s="138"/>
      <c r="P206" s="138"/>
      <c r="R206" s="138"/>
      <c r="T206" s="136"/>
    </row>
    <row r="207" spans="12:20" ht="12.75">
      <c r="L207" s="136"/>
      <c r="N207" s="138"/>
      <c r="P207" s="138"/>
      <c r="R207" s="138"/>
      <c r="T207" s="136"/>
    </row>
    <row r="208" spans="12:20" ht="12.75">
      <c r="L208" s="136"/>
      <c r="N208" s="138"/>
      <c r="P208" s="138"/>
      <c r="R208" s="138"/>
      <c r="T208" s="136"/>
    </row>
    <row r="209" spans="12:20" ht="12.75">
      <c r="L209" s="136"/>
      <c r="N209" s="138"/>
      <c r="P209" s="138"/>
      <c r="R209" s="138"/>
      <c r="T209" s="136"/>
    </row>
    <row r="210" spans="12:20" ht="12.75">
      <c r="L210" s="136"/>
      <c r="N210" s="138"/>
      <c r="P210" s="138"/>
      <c r="R210" s="138"/>
      <c r="T210" s="136"/>
    </row>
    <row r="211" spans="12:20" ht="12.75">
      <c r="L211" s="136"/>
      <c r="N211" s="138"/>
      <c r="P211" s="138"/>
      <c r="R211" s="138"/>
      <c r="T211" s="136"/>
    </row>
    <row r="212" spans="12:20" ht="12.75">
      <c r="L212" s="136"/>
      <c r="N212" s="138"/>
      <c r="P212" s="138"/>
      <c r="R212" s="138"/>
      <c r="T212" s="136"/>
    </row>
    <row r="213" spans="12:20" ht="12.75">
      <c r="L213" s="136"/>
      <c r="N213" s="138"/>
      <c r="P213" s="138"/>
      <c r="R213" s="138"/>
      <c r="T213" s="136"/>
    </row>
    <row r="214" spans="12:20" ht="12.75">
      <c r="L214" s="136"/>
      <c r="N214" s="138"/>
      <c r="P214" s="138"/>
      <c r="R214" s="138"/>
      <c r="T214" s="136"/>
    </row>
    <row r="215" spans="12:20" ht="12.75">
      <c r="L215" s="136"/>
      <c r="N215" s="138"/>
      <c r="P215" s="138"/>
      <c r="R215" s="138"/>
      <c r="T215" s="136"/>
    </row>
    <row r="216" spans="12:20" ht="12.75">
      <c r="L216" s="136"/>
      <c r="N216" s="138"/>
      <c r="P216" s="138"/>
      <c r="R216" s="138"/>
      <c r="T216" s="136"/>
    </row>
    <row r="217" spans="12:20" ht="12.75">
      <c r="L217" s="136"/>
      <c r="N217" s="138"/>
      <c r="P217" s="138"/>
      <c r="R217" s="138"/>
      <c r="T217" s="136"/>
    </row>
    <row r="218" spans="12:20" ht="12.75">
      <c r="L218" s="136"/>
      <c r="N218" s="138"/>
      <c r="P218" s="138"/>
      <c r="R218" s="138"/>
      <c r="T218" s="136"/>
    </row>
    <row r="219" spans="12:20" ht="12.75">
      <c r="L219" s="136"/>
      <c r="N219" s="138"/>
      <c r="P219" s="138"/>
      <c r="R219" s="138"/>
      <c r="T219" s="136"/>
    </row>
    <row r="220" spans="12:20" ht="12.75">
      <c r="L220" s="136"/>
      <c r="N220" s="138"/>
      <c r="P220" s="138"/>
      <c r="R220" s="138"/>
      <c r="T220" s="136"/>
    </row>
    <row r="221" spans="12:20" ht="12.75">
      <c r="L221" s="136"/>
      <c r="N221" s="138"/>
      <c r="P221" s="138"/>
      <c r="R221" s="138"/>
      <c r="T221" s="136"/>
    </row>
    <row r="222" spans="12:20" ht="12.75">
      <c r="L222" s="136"/>
      <c r="N222" s="138"/>
      <c r="P222" s="138"/>
      <c r="R222" s="138"/>
      <c r="T222" s="136"/>
    </row>
    <row r="223" spans="12:20" ht="12.75">
      <c r="L223" s="136"/>
      <c r="N223" s="138"/>
      <c r="P223" s="138"/>
      <c r="R223" s="138"/>
      <c r="T223" s="136"/>
    </row>
    <row r="224" spans="12:20" ht="12.75">
      <c r="L224" s="136"/>
      <c r="N224" s="138"/>
      <c r="P224" s="138"/>
      <c r="R224" s="138"/>
      <c r="T224" s="136"/>
    </row>
    <row r="225" spans="12:20" ht="12.75">
      <c r="L225" s="136"/>
      <c r="N225" s="138"/>
      <c r="P225" s="138"/>
      <c r="R225" s="138"/>
      <c r="T225" s="136"/>
    </row>
    <row r="226" spans="12:20" ht="12.75">
      <c r="L226" s="136"/>
      <c r="N226" s="138"/>
      <c r="P226" s="138"/>
      <c r="R226" s="138"/>
      <c r="T226" s="136"/>
    </row>
    <row r="227" spans="12:20" ht="12.75">
      <c r="L227" s="136"/>
      <c r="N227" s="138"/>
      <c r="P227" s="138"/>
      <c r="R227" s="138"/>
      <c r="T227" s="136"/>
    </row>
    <row r="228" spans="12:20" ht="12.75">
      <c r="L228" s="136"/>
      <c r="N228" s="138"/>
      <c r="P228" s="138"/>
      <c r="R228" s="138"/>
      <c r="T228" s="136"/>
    </row>
    <row r="229" spans="12:20" ht="12.75">
      <c r="L229" s="136"/>
      <c r="N229" s="138"/>
      <c r="P229" s="138"/>
      <c r="R229" s="138"/>
      <c r="T229" s="136"/>
    </row>
    <row r="230" spans="12:20" ht="12.75">
      <c r="L230" s="136"/>
      <c r="N230" s="138"/>
      <c r="P230" s="138"/>
      <c r="R230" s="138"/>
      <c r="T230" s="136"/>
    </row>
    <row r="231" spans="12:20" ht="12.75">
      <c r="L231" s="136"/>
      <c r="N231" s="138"/>
      <c r="P231" s="138"/>
      <c r="R231" s="138"/>
      <c r="T231" s="136"/>
    </row>
    <row r="232" spans="12:20" ht="12.75">
      <c r="L232" s="136"/>
      <c r="N232" s="138"/>
      <c r="P232" s="138"/>
      <c r="R232" s="138"/>
      <c r="T232" s="136"/>
    </row>
    <row r="233" spans="12:20" ht="12.75">
      <c r="L233" s="136"/>
      <c r="N233" s="138"/>
      <c r="P233" s="138"/>
      <c r="R233" s="138"/>
      <c r="T233" s="136"/>
    </row>
    <row r="234" spans="12:20" ht="12.75">
      <c r="L234" s="136"/>
      <c r="N234" s="138"/>
      <c r="P234" s="138"/>
      <c r="R234" s="138"/>
      <c r="T234" s="136"/>
    </row>
    <row r="235" spans="12:20" ht="12.75">
      <c r="L235" s="136"/>
      <c r="N235" s="138"/>
      <c r="P235" s="138"/>
      <c r="R235" s="138"/>
      <c r="T235" s="136"/>
    </row>
    <row r="236" spans="12:20" ht="12.75">
      <c r="L236" s="136"/>
      <c r="N236" s="138"/>
      <c r="P236" s="138"/>
      <c r="R236" s="138"/>
      <c r="T236" s="136"/>
    </row>
    <row r="237" spans="12:20" ht="12.75">
      <c r="L237" s="136"/>
      <c r="N237" s="138"/>
      <c r="P237" s="138"/>
      <c r="R237" s="138"/>
      <c r="T237" s="136"/>
    </row>
    <row r="238" spans="12:20" ht="12.75">
      <c r="L238" s="136"/>
      <c r="N238" s="138"/>
      <c r="P238" s="138"/>
      <c r="R238" s="138"/>
      <c r="T238" s="136"/>
    </row>
    <row r="239" spans="12:20" ht="12.75">
      <c r="L239" s="136"/>
      <c r="N239" s="138"/>
      <c r="P239" s="138"/>
      <c r="R239" s="138"/>
      <c r="T239" s="136"/>
    </row>
    <row r="240" spans="12:20" ht="12.75">
      <c r="L240" s="136"/>
      <c r="N240" s="138"/>
      <c r="P240" s="138"/>
      <c r="R240" s="138"/>
      <c r="T240" s="136"/>
    </row>
    <row r="241" spans="12:20" ht="12.75">
      <c r="L241" s="136"/>
      <c r="N241" s="138"/>
      <c r="P241" s="138"/>
      <c r="R241" s="138"/>
      <c r="T241" s="136"/>
    </row>
    <row r="242" spans="12:20" ht="12.75">
      <c r="L242" s="136"/>
      <c r="N242" s="138"/>
      <c r="P242" s="138"/>
      <c r="R242" s="138"/>
      <c r="T242" s="136"/>
    </row>
    <row r="243" spans="12:20" ht="12.75">
      <c r="L243" s="136"/>
      <c r="N243" s="138"/>
      <c r="P243" s="138"/>
      <c r="R243" s="138"/>
      <c r="T243" s="136"/>
    </row>
    <row r="244" spans="12:20" ht="12.75">
      <c r="L244" s="136"/>
      <c r="N244" s="138"/>
      <c r="P244" s="138"/>
      <c r="R244" s="138"/>
      <c r="T244" s="136"/>
    </row>
    <row r="245" spans="12:20" ht="12.75">
      <c r="L245" s="136"/>
      <c r="N245" s="138"/>
      <c r="P245" s="138"/>
      <c r="R245" s="138"/>
      <c r="T245" s="136"/>
    </row>
    <row r="246" spans="12:20" ht="12.75">
      <c r="L246" s="136"/>
      <c r="N246" s="138"/>
      <c r="P246" s="138"/>
      <c r="R246" s="138"/>
      <c r="T246" s="136"/>
    </row>
    <row r="247" spans="12:20" ht="12.75">
      <c r="L247" s="136"/>
      <c r="N247" s="138"/>
      <c r="P247" s="138"/>
      <c r="R247" s="138"/>
      <c r="T247" s="136"/>
    </row>
    <row r="248" spans="12:20" ht="12.75">
      <c r="L248" s="136"/>
      <c r="N248" s="138"/>
      <c r="P248" s="138"/>
      <c r="R248" s="138"/>
      <c r="T248" s="136"/>
    </row>
    <row r="249" spans="12:20" ht="12.75">
      <c r="L249" s="136"/>
      <c r="N249" s="138"/>
      <c r="P249" s="138"/>
      <c r="R249" s="138"/>
      <c r="T249" s="136"/>
    </row>
    <row r="250" spans="12:20" ht="12.75">
      <c r="L250" s="136"/>
      <c r="N250" s="138"/>
      <c r="P250" s="138"/>
      <c r="R250" s="138"/>
      <c r="T250" s="136"/>
    </row>
    <row r="251" spans="12:20" ht="12.75">
      <c r="L251" s="136"/>
      <c r="N251" s="138"/>
      <c r="P251" s="138"/>
      <c r="R251" s="138"/>
      <c r="T251" s="136"/>
    </row>
    <row r="252" spans="12:20" ht="12.75">
      <c r="L252" s="136"/>
      <c r="N252" s="138"/>
      <c r="P252" s="138"/>
      <c r="R252" s="138"/>
      <c r="T252" s="136"/>
    </row>
    <row r="253" spans="12:20" ht="12.75">
      <c r="L253" s="136"/>
      <c r="N253" s="138"/>
      <c r="P253" s="138"/>
      <c r="R253" s="138"/>
      <c r="T253" s="136"/>
    </row>
    <row r="254" spans="12:20" ht="12.75">
      <c r="L254" s="136"/>
      <c r="N254" s="138"/>
      <c r="P254" s="138"/>
      <c r="R254" s="138"/>
      <c r="T254" s="136"/>
    </row>
    <row r="255" spans="12:20" ht="12.75">
      <c r="L255" s="136"/>
      <c r="N255" s="138"/>
      <c r="P255" s="138"/>
      <c r="R255" s="138"/>
      <c r="T255" s="136"/>
    </row>
    <row r="256" spans="12:20" ht="12.75">
      <c r="L256" s="136"/>
      <c r="N256" s="138"/>
      <c r="P256" s="138"/>
      <c r="R256" s="138"/>
      <c r="T256" s="136"/>
    </row>
    <row r="257" spans="12:20" ht="12.75">
      <c r="L257" s="136"/>
      <c r="N257" s="138"/>
      <c r="P257" s="138"/>
      <c r="R257" s="138"/>
      <c r="T257" s="136"/>
    </row>
    <row r="258" spans="12:20" ht="12.75">
      <c r="L258" s="136"/>
      <c r="N258" s="138"/>
      <c r="P258" s="138"/>
      <c r="R258" s="138"/>
      <c r="T258" s="136"/>
    </row>
    <row r="259" spans="12:20" ht="12.75">
      <c r="L259" s="136"/>
      <c r="N259" s="138"/>
      <c r="P259" s="138"/>
      <c r="R259" s="138"/>
      <c r="T259" s="136"/>
    </row>
    <row r="260" spans="12:20" ht="12.75">
      <c r="L260" s="136"/>
      <c r="N260" s="138"/>
      <c r="P260" s="138"/>
      <c r="R260" s="138"/>
      <c r="T260" s="136"/>
    </row>
    <row r="261" spans="12:20" ht="12.75">
      <c r="L261" s="136"/>
      <c r="N261" s="138"/>
      <c r="P261" s="138"/>
      <c r="R261" s="138"/>
      <c r="T261" s="136"/>
    </row>
    <row r="262" spans="12:20" ht="12.75">
      <c r="L262" s="136"/>
      <c r="N262" s="138"/>
      <c r="P262" s="138"/>
      <c r="R262" s="138"/>
      <c r="T262" s="136"/>
    </row>
    <row r="263" spans="12:20" ht="12.75">
      <c r="L263" s="136"/>
      <c r="N263" s="138"/>
      <c r="P263" s="138"/>
      <c r="R263" s="138"/>
      <c r="T263" s="136"/>
    </row>
    <row r="264" spans="12:20" ht="12.75">
      <c r="L264" s="136"/>
      <c r="N264" s="138"/>
      <c r="P264" s="138"/>
      <c r="R264" s="138"/>
      <c r="T264" s="136"/>
    </row>
    <row r="265" spans="12:20" ht="12.75">
      <c r="L265" s="136"/>
      <c r="N265" s="138"/>
      <c r="P265" s="138"/>
      <c r="R265" s="138"/>
      <c r="T265" s="136"/>
    </row>
    <row r="266" spans="12:20" ht="12.75">
      <c r="L266" s="136"/>
      <c r="N266" s="138"/>
      <c r="P266" s="138"/>
      <c r="R266" s="138"/>
      <c r="T266" s="136"/>
    </row>
    <row r="267" spans="12:20" ht="12.75">
      <c r="L267" s="136"/>
      <c r="N267" s="138"/>
      <c r="P267" s="138"/>
      <c r="R267" s="138"/>
      <c r="T267" s="136"/>
    </row>
    <row r="268" spans="12:20" ht="12.75">
      <c r="L268" s="136"/>
      <c r="N268" s="138"/>
      <c r="P268" s="138"/>
      <c r="R268" s="138"/>
      <c r="T268" s="136"/>
    </row>
    <row r="269" spans="12:20" ht="12.75">
      <c r="L269" s="136"/>
      <c r="N269" s="138"/>
      <c r="P269" s="138"/>
      <c r="R269" s="138"/>
      <c r="T269" s="136"/>
    </row>
    <row r="270" spans="12:20" ht="12.75">
      <c r="L270" s="136"/>
      <c r="N270" s="138"/>
      <c r="P270" s="138"/>
      <c r="R270" s="138"/>
      <c r="T270" s="136"/>
    </row>
    <row r="271" spans="12:20" ht="12.75">
      <c r="L271" s="136"/>
      <c r="N271" s="138"/>
      <c r="P271" s="138"/>
      <c r="R271" s="138"/>
      <c r="T271" s="136"/>
    </row>
    <row r="272" spans="12:20" ht="12.75">
      <c r="L272" s="136"/>
      <c r="N272" s="138"/>
      <c r="P272" s="138"/>
      <c r="R272" s="138"/>
      <c r="T272" s="136"/>
    </row>
    <row r="273" spans="12:20" ht="12.75">
      <c r="L273" s="136"/>
      <c r="N273" s="138"/>
      <c r="P273" s="138"/>
      <c r="R273" s="138"/>
      <c r="T273" s="136"/>
    </row>
    <row r="274" spans="12:20" ht="12.75">
      <c r="L274" s="136"/>
      <c r="N274" s="138"/>
      <c r="P274" s="138"/>
      <c r="R274" s="138"/>
      <c r="T274" s="136"/>
    </row>
    <row r="275" spans="12:20" ht="12.75">
      <c r="L275" s="136"/>
      <c r="N275" s="138"/>
      <c r="P275" s="138"/>
      <c r="R275" s="138"/>
      <c r="T275" s="136"/>
    </row>
    <row r="276" spans="12:20" ht="12.75">
      <c r="L276" s="136"/>
      <c r="N276" s="138"/>
      <c r="P276" s="138"/>
      <c r="R276" s="138"/>
      <c r="T276" s="136"/>
    </row>
    <row r="277" spans="12:20" ht="12.75">
      <c r="L277" s="136"/>
      <c r="N277" s="138"/>
      <c r="P277" s="138"/>
      <c r="R277" s="138"/>
      <c r="T277" s="136"/>
    </row>
    <row r="278" spans="12:20" ht="12.75">
      <c r="L278" s="136"/>
      <c r="N278" s="138"/>
      <c r="P278" s="138"/>
      <c r="R278" s="138"/>
      <c r="T278" s="136"/>
    </row>
    <row r="279" spans="12:20" ht="12.75">
      <c r="L279" s="136"/>
      <c r="N279" s="138"/>
      <c r="P279" s="138"/>
      <c r="R279" s="138"/>
      <c r="T279" s="136"/>
    </row>
    <row r="280" spans="12:20" ht="12.75">
      <c r="L280" s="136"/>
      <c r="N280" s="138"/>
      <c r="P280" s="138"/>
      <c r="R280" s="138"/>
      <c r="T280" s="136"/>
    </row>
    <row r="281" spans="12:20" ht="12.75">
      <c r="L281" s="136"/>
      <c r="N281" s="138"/>
      <c r="P281" s="138"/>
      <c r="R281" s="138"/>
      <c r="T281" s="136"/>
    </row>
    <row r="282" spans="12:20" ht="12.75">
      <c r="L282" s="136"/>
      <c r="N282" s="138"/>
      <c r="P282" s="138"/>
      <c r="R282" s="138"/>
      <c r="T282" s="136"/>
    </row>
    <row r="283" spans="12:20" ht="12.75">
      <c r="L283" s="136"/>
      <c r="N283" s="138"/>
      <c r="P283" s="138"/>
      <c r="R283" s="138"/>
      <c r="T283" s="136"/>
    </row>
    <row r="284" spans="12:20" ht="12.75">
      <c r="L284" s="136"/>
      <c r="N284" s="138"/>
      <c r="P284" s="138"/>
      <c r="R284" s="138"/>
      <c r="T284" s="136"/>
    </row>
    <row r="285" spans="12:20" ht="12.75">
      <c r="L285" s="136"/>
      <c r="N285" s="138"/>
      <c r="P285" s="138"/>
      <c r="R285" s="138"/>
      <c r="T285" s="136"/>
    </row>
    <row r="286" spans="12:20" ht="12.75">
      <c r="L286" s="136"/>
      <c r="N286" s="138"/>
      <c r="P286" s="138"/>
      <c r="R286" s="138"/>
      <c r="T286" s="136"/>
    </row>
    <row r="287" spans="12:20" ht="12.75">
      <c r="L287" s="136"/>
      <c r="N287" s="138"/>
      <c r="P287" s="138"/>
      <c r="R287" s="138"/>
      <c r="T287" s="136"/>
    </row>
    <row r="288" spans="12:20" ht="12.75">
      <c r="L288" s="136"/>
      <c r="N288" s="138"/>
      <c r="P288" s="138"/>
      <c r="R288" s="138"/>
      <c r="T288" s="136"/>
    </row>
    <row r="289" spans="12:20" ht="12.75">
      <c r="L289" s="136"/>
      <c r="P289" s="138"/>
      <c r="R289" s="138"/>
      <c r="T289" s="136"/>
    </row>
    <row r="290" spans="12:20" ht="12.75">
      <c r="L290" s="136"/>
      <c r="P290" s="138"/>
      <c r="R290" s="138"/>
      <c r="T290" s="136"/>
    </row>
    <row r="291" spans="12:20" ht="12.75">
      <c r="L291" s="136"/>
      <c r="P291" s="138"/>
      <c r="R291" s="138"/>
      <c r="T291" s="136"/>
    </row>
    <row r="292" spans="12:20" ht="12.75">
      <c r="L292" s="136"/>
      <c r="P292" s="138"/>
      <c r="R292" s="138"/>
      <c r="T292" s="136"/>
    </row>
    <row r="293" spans="12:20" ht="12.75">
      <c r="L293" s="136"/>
      <c r="P293" s="138"/>
      <c r="R293" s="138"/>
      <c r="T293" s="136"/>
    </row>
    <row r="294" spans="12:20" ht="12.75">
      <c r="L294" s="136"/>
      <c r="P294" s="138"/>
      <c r="T294" s="136"/>
    </row>
    <row r="295" spans="12:20" ht="12.75">
      <c r="L295" s="136"/>
      <c r="P295" s="138"/>
      <c r="T295" s="136"/>
    </row>
    <row r="296" spans="12:20" ht="12.75">
      <c r="L296" s="136"/>
      <c r="P296" s="138"/>
      <c r="T296" s="136"/>
    </row>
    <row r="297" spans="12:20" ht="12.75">
      <c r="L297" s="136"/>
      <c r="P297" s="138"/>
      <c r="T297" s="136"/>
    </row>
    <row r="298" spans="12:20" ht="12.75">
      <c r="L298" s="136"/>
      <c r="P298" s="138"/>
      <c r="T298" s="136"/>
    </row>
    <row r="299" spans="12:20" ht="12.75">
      <c r="L299" s="136"/>
      <c r="P299" s="138"/>
      <c r="T299" s="136"/>
    </row>
    <row r="300" spans="12:20" ht="12.75">
      <c r="L300" s="136"/>
      <c r="P300" s="138"/>
      <c r="T300" s="136"/>
    </row>
    <row r="301" spans="12:20" ht="12.75">
      <c r="L301" s="136"/>
      <c r="P301" s="138"/>
      <c r="T301" s="136"/>
    </row>
    <row r="302" spans="12:20" ht="12.75">
      <c r="L302" s="136"/>
      <c r="P302" s="138"/>
      <c r="T302" s="136"/>
    </row>
    <row r="303" spans="12:20" ht="12.75">
      <c r="L303" s="136"/>
      <c r="P303" s="138"/>
      <c r="T303" s="136"/>
    </row>
    <row r="304" spans="12:20" ht="12.75">
      <c r="L304" s="136"/>
      <c r="P304" s="138"/>
      <c r="T304" s="136"/>
    </row>
    <row r="305" spans="12:20" ht="12.75">
      <c r="L305" s="136"/>
      <c r="P305" s="138"/>
      <c r="T305" s="136"/>
    </row>
    <row r="306" spans="12:20" ht="12.75">
      <c r="L306" s="136"/>
      <c r="P306" s="138"/>
      <c r="T306" s="136"/>
    </row>
    <row r="307" spans="12:20" ht="12.75">
      <c r="L307" s="136"/>
      <c r="P307" s="138"/>
      <c r="T307" s="136"/>
    </row>
    <row r="308" spans="12:20" ht="12.75">
      <c r="L308" s="136"/>
      <c r="P308" s="138"/>
      <c r="T308" s="136"/>
    </row>
    <row r="309" spans="12:20" ht="12.75">
      <c r="L309" s="136"/>
      <c r="P309" s="138"/>
      <c r="T309" s="136"/>
    </row>
    <row r="310" spans="12:20" ht="12.75">
      <c r="L310" s="136"/>
      <c r="P310" s="138"/>
      <c r="T310" s="136"/>
    </row>
    <row r="311" spans="12:20" ht="12.75">
      <c r="L311" s="136"/>
      <c r="P311" s="138"/>
      <c r="T311" s="136"/>
    </row>
    <row r="312" spans="12:20" ht="12.75">
      <c r="L312" s="136"/>
      <c r="P312" s="138"/>
      <c r="T312" s="136"/>
    </row>
    <row r="313" spans="12:20" ht="12.75">
      <c r="L313" s="136"/>
      <c r="P313" s="138"/>
      <c r="T313" s="136"/>
    </row>
    <row r="314" spans="12:20" ht="12.75">
      <c r="L314" s="136"/>
      <c r="P314" s="138"/>
      <c r="T314" s="136"/>
    </row>
    <row r="315" spans="12:20" ht="12.75">
      <c r="L315" s="136"/>
      <c r="P315" s="138"/>
      <c r="T315" s="136"/>
    </row>
    <row r="316" spans="12:20" ht="12.75">
      <c r="L316" s="136"/>
      <c r="P316" s="138"/>
      <c r="T316" s="136"/>
    </row>
    <row r="317" spans="12:20" ht="12.75">
      <c r="L317" s="136"/>
      <c r="P317" s="138"/>
      <c r="T317" s="136"/>
    </row>
    <row r="318" spans="12:20" ht="12.75">
      <c r="L318" s="136"/>
      <c r="P318" s="138"/>
      <c r="T318" s="136"/>
    </row>
    <row r="319" spans="12:20" ht="12.75">
      <c r="L319" s="136"/>
      <c r="P319" s="138"/>
      <c r="T319" s="136"/>
    </row>
    <row r="320" spans="12:20" ht="12.75">
      <c r="L320" s="136"/>
      <c r="P320" s="138"/>
      <c r="T320" s="136"/>
    </row>
    <row r="321" spans="12:20" ht="12.75">
      <c r="L321" s="136"/>
      <c r="P321" s="138"/>
      <c r="T321" s="136"/>
    </row>
    <row r="322" spans="12:20" ht="12.75">
      <c r="L322" s="136"/>
      <c r="P322" s="138"/>
      <c r="T322" s="136"/>
    </row>
    <row r="323" spans="12:20" ht="12.75">
      <c r="L323" s="136"/>
      <c r="P323" s="138"/>
      <c r="T323" s="136"/>
    </row>
    <row r="324" spans="12:20" ht="12.75">
      <c r="L324" s="136"/>
      <c r="P324" s="138"/>
      <c r="T324" s="136"/>
    </row>
    <row r="325" spans="12:20" ht="12.75">
      <c r="L325" s="136"/>
      <c r="P325" s="138"/>
      <c r="T325" s="136"/>
    </row>
    <row r="326" spans="12:20" ht="12.75">
      <c r="L326" s="136"/>
      <c r="P326" s="138"/>
      <c r="T326" s="136"/>
    </row>
    <row r="327" spans="12:20" ht="12.75">
      <c r="L327" s="136"/>
      <c r="P327" s="138"/>
      <c r="T327" s="136"/>
    </row>
    <row r="328" spans="12:20" ht="12.75">
      <c r="L328" s="136"/>
      <c r="P328" s="138"/>
      <c r="T328" s="136"/>
    </row>
    <row r="329" spans="12:20" ht="12.75">
      <c r="L329" s="136"/>
      <c r="P329" s="138"/>
      <c r="T329" s="136"/>
    </row>
    <row r="330" spans="12:20" ht="12.75">
      <c r="L330" s="136"/>
      <c r="P330" s="138"/>
      <c r="T330" s="136"/>
    </row>
    <row r="331" spans="12:20" ht="12.75">
      <c r="L331" s="136"/>
      <c r="P331" s="138"/>
      <c r="T331" s="136"/>
    </row>
    <row r="332" spans="12:20" ht="12.75">
      <c r="L332" s="136"/>
      <c r="P332" s="138"/>
      <c r="T332" s="136"/>
    </row>
    <row r="333" spans="12:20" ht="12.75">
      <c r="L333" s="136"/>
      <c r="P333" s="138"/>
      <c r="T333" s="136"/>
    </row>
    <row r="334" spans="12:20" ht="12.75">
      <c r="L334" s="136"/>
      <c r="P334" s="138"/>
      <c r="T334" s="136"/>
    </row>
    <row r="335" spans="12:20" ht="12.75">
      <c r="L335" s="136"/>
      <c r="P335" s="138"/>
      <c r="T335" s="136"/>
    </row>
    <row r="336" spans="12:20" ht="12.75">
      <c r="L336" s="136"/>
      <c r="P336" s="138"/>
      <c r="T336" s="136"/>
    </row>
    <row r="337" spans="12:20" ht="12.75">
      <c r="L337" s="136"/>
      <c r="P337" s="138"/>
      <c r="T337" s="136"/>
    </row>
    <row r="338" spans="12:20" ht="12.75">
      <c r="L338" s="136"/>
      <c r="P338" s="138"/>
      <c r="T338" s="136"/>
    </row>
    <row r="339" spans="12:20" ht="12.75">
      <c r="L339" s="136"/>
      <c r="P339" s="138"/>
      <c r="T339" s="136"/>
    </row>
    <row r="340" spans="12:20" ht="12.75">
      <c r="L340" s="136"/>
      <c r="P340" s="138"/>
      <c r="T340" s="136"/>
    </row>
    <row r="341" spans="12:20" ht="12.75">
      <c r="L341" s="136"/>
      <c r="P341" s="138"/>
      <c r="T341" s="136"/>
    </row>
    <row r="342" spans="12:20" ht="12.75">
      <c r="L342" s="136"/>
      <c r="P342" s="138"/>
      <c r="T342" s="136"/>
    </row>
    <row r="343" spans="12:20" ht="12.75">
      <c r="L343" s="136"/>
      <c r="P343" s="138"/>
      <c r="T343" s="136"/>
    </row>
    <row r="344" spans="12:20" ht="12.75">
      <c r="L344" s="136"/>
      <c r="P344" s="138"/>
      <c r="T344" s="136"/>
    </row>
    <row r="345" spans="12:20" ht="12.75">
      <c r="L345" s="136"/>
      <c r="P345" s="138"/>
      <c r="T345" s="136"/>
    </row>
    <row r="346" spans="12:20" ht="12.75">
      <c r="L346" s="136"/>
      <c r="P346" s="138"/>
      <c r="T346" s="136"/>
    </row>
    <row r="347" spans="12:20" ht="12.75">
      <c r="L347" s="136"/>
      <c r="P347" s="138"/>
      <c r="T347" s="136"/>
    </row>
    <row r="348" spans="12:20" ht="12.75">
      <c r="L348" s="136"/>
      <c r="P348" s="138"/>
      <c r="T348" s="136"/>
    </row>
    <row r="349" spans="12:20" ht="12.75">
      <c r="L349" s="136"/>
      <c r="P349" s="138"/>
      <c r="T349" s="136"/>
    </row>
    <row r="350" spans="12:20" ht="12.75">
      <c r="L350" s="136"/>
      <c r="P350" s="138"/>
      <c r="T350" s="136"/>
    </row>
    <row r="351" spans="12:20" ht="12.75">
      <c r="L351" s="136"/>
      <c r="P351" s="138"/>
      <c r="T351" s="136"/>
    </row>
    <row r="352" spans="12:20" ht="12.75">
      <c r="L352" s="136"/>
      <c r="P352" s="138"/>
      <c r="T352" s="136"/>
    </row>
    <row r="353" spans="12:20" ht="12.75">
      <c r="L353" s="136"/>
      <c r="P353" s="138"/>
      <c r="T353" s="136"/>
    </row>
    <row r="354" spans="12:20" ht="12.75">
      <c r="L354" s="136"/>
      <c r="P354" s="138"/>
      <c r="T354" s="136"/>
    </row>
    <row r="355" spans="12:20" ht="12.75">
      <c r="L355" s="136"/>
      <c r="P355" s="138"/>
      <c r="T355" s="136"/>
    </row>
    <row r="356" spans="12:20" ht="12.75">
      <c r="L356" s="136"/>
      <c r="P356" s="138"/>
      <c r="T356" s="136"/>
    </row>
    <row r="357" spans="12:20" ht="12.75">
      <c r="L357" s="136"/>
      <c r="P357" s="138"/>
      <c r="T357" s="136"/>
    </row>
    <row r="358" spans="12:20" ht="12.75">
      <c r="L358" s="136"/>
      <c r="P358" s="138"/>
      <c r="T358" s="136"/>
    </row>
    <row r="359" spans="12:20" ht="12.75">
      <c r="L359" s="136"/>
      <c r="P359" s="138"/>
      <c r="T359" s="136"/>
    </row>
    <row r="360" spans="12:20" ht="12.75">
      <c r="L360" s="136"/>
      <c r="P360" s="138"/>
      <c r="T360" s="136"/>
    </row>
    <row r="361" spans="12:20" ht="12.75">
      <c r="L361" s="136"/>
      <c r="P361" s="138"/>
      <c r="T361" s="136"/>
    </row>
    <row r="362" spans="12:20" ht="12.75">
      <c r="L362" s="136"/>
      <c r="P362" s="138"/>
      <c r="T362" s="136"/>
    </row>
    <row r="363" spans="12:20" ht="12.75">
      <c r="L363" s="136"/>
      <c r="P363" s="138"/>
      <c r="T363" s="136"/>
    </row>
    <row r="364" spans="12:20" ht="12.75">
      <c r="L364" s="136"/>
      <c r="P364" s="138"/>
      <c r="T364" s="136"/>
    </row>
    <row r="365" spans="12:20" ht="12.75">
      <c r="L365" s="136"/>
      <c r="P365" s="138"/>
      <c r="T365" s="136"/>
    </row>
    <row r="366" spans="12:20" ht="12.75">
      <c r="L366" s="136"/>
      <c r="P366" s="138"/>
      <c r="T366" s="136"/>
    </row>
    <row r="367" spans="12:20" ht="12.75">
      <c r="L367" s="136"/>
      <c r="P367" s="138"/>
      <c r="T367" s="136"/>
    </row>
    <row r="368" spans="12:20" ht="12.75">
      <c r="L368" s="136"/>
      <c r="P368" s="138"/>
      <c r="T368" s="136"/>
    </row>
    <row r="369" spans="12:20" ht="12.75">
      <c r="L369" s="136"/>
      <c r="P369" s="138"/>
      <c r="T369" s="136"/>
    </row>
    <row r="370" spans="12:20" ht="12.75">
      <c r="L370" s="136"/>
      <c r="P370" s="138"/>
      <c r="T370" s="136"/>
    </row>
    <row r="371" spans="12:20" ht="12.75">
      <c r="L371" s="136"/>
      <c r="P371" s="138"/>
      <c r="T371" s="136"/>
    </row>
    <row r="372" spans="12:20" ht="12.75">
      <c r="L372" s="136"/>
      <c r="P372" s="138"/>
      <c r="T372" s="136"/>
    </row>
    <row r="373" spans="12:20" ht="12.75">
      <c r="L373" s="136"/>
      <c r="P373" s="138"/>
      <c r="T373" s="136"/>
    </row>
    <row r="374" spans="12:20" ht="12.75">
      <c r="L374" s="136"/>
      <c r="P374" s="138"/>
      <c r="T374" s="136"/>
    </row>
    <row r="375" spans="12:20" ht="12.75">
      <c r="L375" s="136"/>
      <c r="P375" s="138"/>
      <c r="T375" s="136"/>
    </row>
    <row r="376" spans="12:20" ht="12.75">
      <c r="L376" s="136"/>
      <c r="P376" s="138"/>
      <c r="T376" s="136"/>
    </row>
    <row r="377" spans="12:20" ht="12.75">
      <c r="L377" s="136"/>
      <c r="P377" s="138"/>
      <c r="T377" s="136"/>
    </row>
    <row r="378" spans="12:20" ht="12.75">
      <c r="L378" s="136"/>
      <c r="P378" s="138"/>
      <c r="T378" s="136"/>
    </row>
    <row r="379" spans="12:20" ht="12.75">
      <c r="L379" s="136"/>
      <c r="P379" s="138"/>
      <c r="T379" s="136"/>
    </row>
    <row r="380" spans="12:20" ht="12.75">
      <c r="L380" s="136"/>
      <c r="P380" s="138"/>
      <c r="T380" s="136"/>
    </row>
    <row r="381" spans="12:20" ht="12.75">
      <c r="L381" s="136"/>
      <c r="P381" s="138"/>
      <c r="T381" s="136"/>
    </row>
    <row r="382" spans="12:20" ht="12.75">
      <c r="L382" s="136"/>
      <c r="P382" s="138"/>
      <c r="T382" s="136"/>
    </row>
    <row r="383" spans="12:20" ht="12.75">
      <c r="L383" s="136"/>
      <c r="P383" s="138"/>
      <c r="T383" s="136"/>
    </row>
    <row r="384" spans="12:20" ht="12.75">
      <c r="L384" s="136"/>
      <c r="P384" s="138"/>
      <c r="T384" s="136"/>
    </row>
    <row r="385" spans="12:20" ht="12.75">
      <c r="L385" s="136"/>
      <c r="P385" s="138"/>
      <c r="T385" s="136"/>
    </row>
    <row r="386" spans="12:20" ht="12.75">
      <c r="L386" s="136"/>
      <c r="P386" s="138"/>
      <c r="T386" s="136"/>
    </row>
    <row r="387" spans="12:20" ht="12.75">
      <c r="L387" s="136"/>
      <c r="P387" s="138"/>
      <c r="T387" s="136"/>
    </row>
    <row r="388" spans="12:20" ht="12.75">
      <c r="L388" s="136"/>
      <c r="P388" s="138"/>
      <c r="T388" s="136"/>
    </row>
    <row r="389" spans="12:20" ht="12.75">
      <c r="L389" s="136"/>
      <c r="P389" s="138"/>
      <c r="T389" s="136"/>
    </row>
    <row r="390" spans="12:20" ht="12.75">
      <c r="L390" s="136"/>
      <c r="P390" s="138"/>
      <c r="T390" s="136"/>
    </row>
    <row r="391" spans="12:20" ht="12.75">
      <c r="L391" s="136"/>
      <c r="P391" s="138"/>
      <c r="T391" s="136"/>
    </row>
    <row r="392" spans="12:20" ht="12.75">
      <c r="L392" s="136"/>
      <c r="P392" s="138"/>
      <c r="T392" s="136"/>
    </row>
    <row r="393" spans="12:20" ht="12.75">
      <c r="L393" s="136"/>
      <c r="P393" s="138"/>
      <c r="T393" s="136"/>
    </row>
    <row r="394" spans="12:20" ht="12.75">
      <c r="L394" s="136"/>
      <c r="P394" s="138"/>
      <c r="T394" s="136"/>
    </row>
    <row r="395" spans="12:20" ht="12.75">
      <c r="L395" s="136"/>
      <c r="P395" s="138"/>
      <c r="T395" s="136"/>
    </row>
    <row r="396" spans="12:20" ht="12.75">
      <c r="L396" s="136"/>
      <c r="P396" s="138"/>
      <c r="T396" s="136"/>
    </row>
    <row r="397" spans="12:20" ht="12.75">
      <c r="L397" s="136"/>
      <c r="P397" s="138"/>
      <c r="T397" s="136"/>
    </row>
    <row r="398" spans="12:20" ht="12.75">
      <c r="L398" s="136"/>
      <c r="P398" s="138"/>
      <c r="T398" s="136"/>
    </row>
    <row r="399" spans="12:20" ht="12.75">
      <c r="L399" s="136"/>
      <c r="P399" s="138"/>
      <c r="T399" s="136"/>
    </row>
    <row r="400" spans="12:20" ht="12.75">
      <c r="L400" s="136"/>
      <c r="P400" s="138"/>
      <c r="T400" s="136"/>
    </row>
    <row r="401" spans="12:20" ht="12.75">
      <c r="L401" s="136"/>
      <c r="P401" s="138"/>
      <c r="T401" s="136"/>
    </row>
    <row r="402" spans="12:20" ht="12.75">
      <c r="L402" s="136"/>
      <c r="P402" s="138"/>
      <c r="T402" s="136"/>
    </row>
    <row r="403" spans="12:20" ht="12.75">
      <c r="L403" s="136"/>
      <c r="P403" s="138"/>
      <c r="T403" s="136"/>
    </row>
    <row r="404" spans="12:20" ht="12.75">
      <c r="L404" s="136"/>
      <c r="T404" s="136"/>
    </row>
    <row r="405" spans="12:20" ht="12.75">
      <c r="L405" s="136"/>
      <c r="T405" s="136"/>
    </row>
    <row r="406" spans="12:20" ht="12.75">
      <c r="L406" s="136"/>
      <c r="T406" s="136"/>
    </row>
    <row r="407" spans="12:20" ht="12.75">
      <c r="L407" s="136"/>
      <c r="T407" s="136"/>
    </row>
    <row r="408" spans="12:20" ht="12.75">
      <c r="L408" s="136"/>
      <c r="T408" s="136"/>
    </row>
    <row r="409" spans="12:20" ht="12.75">
      <c r="L409" s="136"/>
      <c r="T409" s="136"/>
    </row>
    <row r="410" spans="12:20" ht="12.75">
      <c r="L410" s="136"/>
      <c r="T410" s="136"/>
    </row>
    <row r="411" spans="12:20" ht="12.75">
      <c r="L411" s="136"/>
      <c r="T411" s="136"/>
    </row>
    <row r="412" spans="12:20" ht="12.75">
      <c r="L412" s="136"/>
      <c r="T412" s="136"/>
    </row>
    <row r="413" spans="12:20" ht="12.75">
      <c r="L413" s="136"/>
      <c r="T413" s="136"/>
    </row>
    <row r="414" spans="12:20" ht="12.75">
      <c r="L414" s="136"/>
      <c r="T414" s="136"/>
    </row>
    <row r="415" spans="12:20" ht="12.75">
      <c r="L415" s="136"/>
      <c r="T415" s="136"/>
    </row>
    <row r="416" spans="12:20" ht="12.75">
      <c r="L416" s="136"/>
      <c r="T416" s="136"/>
    </row>
    <row r="417" spans="12:20" ht="12.75">
      <c r="L417" s="136"/>
      <c r="T417" s="136"/>
    </row>
    <row r="418" spans="12:20" ht="12.75">
      <c r="L418" s="136"/>
      <c r="T418" s="136"/>
    </row>
    <row r="419" spans="12:20" ht="12.75">
      <c r="L419" s="136"/>
      <c r="T419" s="136"/>
    </row>
    <row r="420" spans="12:20" ht="12.75">
      <c r="L420" s="136"/>
      <c r="T420" s="136"/>
    </row>
    <row r="421" spans="12:20" ht="12.75">
      <c r="L421" s="136"/>
      <c r="T421" s="136"/>
    </row>
    <row r="422" spans="12:20" ht="12.75">
      <c r="L422" s="136"/>
      <c r="T422" s="136"/>
    </row>
    <row r="423" spans="12:20" ht="12.75">
      <c r="L423" s="136"/>
      <c r="T423" s="136"/>
    </row>
    <row r="424" spans="12:20" ht="12.75">
      <c r="L424" s="136"/>
      <c r="T424" s="136"/>
    </row>
    <row r="425" spans="12:20" ht="12.75">
      <c r="L425" s="136"/>
      <c r="T425" s="136"/>
    </row>
    <row r="426" spans="12:20" ht="12.75">
      <c r="L426" s="136"/>
      <c r="T426" s="136"/>
    </row>
    <row r="427" spans="12:20" ht="12.75">
      <c r="L427" s="136"/>
      <c r="T427" s="136"/>
    </row>
    <row r="428" spans="12:20" ht="12.75">
      <c r="L428" s="136"/>
      <c r="T428" s="136"/>
    </row>
    <row r="429" spans="12:20" ht="12.75">
      <c r="L429" s="136"/>
      <c r="T429" s="136"/>
    </row>
    <row r="430" spans="12:20" ht="12.75">
      <c r="L430" s="136"/>
      <c r="T430" s="136"/>
    </row>
    <row r="431" spans="12:20" ht="12.75">
      <c r="L431" s="136"/>
      <c r="T431" s="136"/>
    </row>
    <row r="432" spans="12:20" ht="12.75">
      <c r="L432" s="136"/>
      <c r="T432" s="136"/>
    </row>
    <row r="433" spans="12:20" ht="12.75">
      <c r="L433" s="136"/>
      <c r="T433" s="136"/>
    </row>
    <row r="434" spans="12:20" ht="12.75">
      <c r="L434" s="136"/>
      <c r="T434" s="136"/>
    </row>
    <row r="435" spans="12:20" ht="12.75">
      <c r="L435" s="136"/>
      <c r="T435" s="136"/>
    </row>
    <row r="436" spans="12:20" ht="12.75">
      <c r="L436" s="136"/>
      <c r="T436" s="136"/>
    </row>
    <row r="437" spans="12:20" ht="12.75">
      <c r="L437" s="136"/>
      <c r="T437" s="136"/>
    </row>
    <row r="438" spans="12:20" ht="12.75">
      <c r="L438" s="136"/>
      <c r="T438" s="136"/>
    </row>
    <row r="439" spans="12:20" ht="12.75">
      <c r="L439" s="136"/>
      <c r="T439" s="136"/>
    </row>
    <row r="440" spans="12:20" ht="12.75">
      <c r="L440" s="136"/>
      <c r="T440" s="136"/>
    </row>
    <row r="441" spans="12:20" ht="12.75">
      <c r="L441" s="136"/>
      <c r="T441" s="136"/>
    </row>
    <row r="442" spans="12:20" ht="12.75">
      <c r="L442" s="136"/>
      <c r="T442" s="136"/>
    </row>
    <row r="443" spans="12:20" ht="12.75">
      <c r="L443" s="136"/>
      <c r="T443" s="136"/>
    </row>
    <row r="444" spans="12:20" ht="12.75">
      <c r="L444" s="136"/>
      <c r="T444" s="136"/>
    </row>
    <row r="445" spans="12:20" ht="12.75">
      <c r="L445" s="136"/>
      <c r="T445" s="136"/>
    </row>
    <row r="446" spans="12:20" ht="12.75">
      <c r="L446" s="136"/>
      <c r="T446" s="136"/>
    </row>
    <row r="447" spans="12:20" ht="12.75">
      <c r="L447" s="136"/>
      <c r="T447" s="136"/>
    </row>
    <row r="448" spans="12:20" ht="12.75">
      <c r="L448" s="136"/>
      <c r="T448" s="136"/>
    </row>
    <row r="449" spans="12:20" ht="12.75">
      <c r="L449" s="136"/>
      <c r="T449" s="136"/>
    </row>
    <row r="450" spans="12:20" ht="12.75">
      <c r="L450" s="136"/>
      <c r="T450" s="136"/>
    </row>
    <row r="451" spans="12:20" ht="12.75">
      <c r="L451" s="136"/>
      <c r="T451" s="136"/>
    </row>
    <row r="452" spans="12:20" ht="12.75">
      <c r="L452" s="136"/>
      <c r="T452" s="136"/>
    </row>
    <row r="453" spans="12:20" ht="12.75">
      <c r="L453" s="136"/>
      <c r="T453" s="136"/>
    </row>
    <row r="454" spans="12:20" ht="12.75">
      <c r="L454" s="136"/>
      <c r="T454" s="136"/>
    </row>
    <row r="455" spans="12:20" ht="12.75">
      <c r="L455" s="136"/>
      <c r="T455" s="136"/>
    </row>
    <row r="456" spans="12:20" ht="12.75">
      <c r="L456" s="136"/>
      <c r="T456" s="136"/>
    </row>
    <row r="457" spans="12:20" ht="12.75">
      <c r="L457" s="136"/>
      <c r="T457" s="136"/>
    </row>
    <row r="458" spans="12:20" ht="12.75">
      <c r="L458" s="136"/>
      <c r="T458" s="136"/>
    </row>
    <row r="459" spans="12:20" ht="12.75">
      <c r="L459" s="136"/>
      <c r="T459" s="136"/>
    </row>
    <row r="460" spans="12:20" ht="12.75">
      <c r="L460" s="136"/>
      <c r="T460" s="136"/>
    </row>
    <row r="461" spans="12:20" ht="12.75">
      <c r="L461" s="136"/>
      <c r="T461" s="136"/>
    </row>
    <row r="462" spans="12:20" ht="12.75">
      <c r="L462" s="136"/>
      <c r="T462" s="136"/>
    </row>
    <row r="463" spans="12:20" ht="12.75">
      <c r="L463" s="136"/>
      <c r="T463" s="136"/>
    </row>
    <row r="464" spans="12:20" ht="12.75">
      <c r="L464" s="136"/>
      <c r="T464" s="136"/>
    </row>
    <row r="465" spans="12:20" ht="12.75">
      <c r="L465" s="136"/>
      <c r="T465" s="136"/>
    </row>
    <row r="466" spans="12:20" ht="12.75">
      <c r="L466" s="136"/>
      <c r="T466" s="136"/>
    </row>
    <row r="467" spans="12:20" ht="12.75">
      <c r="L467" s="136"/>
      <c r="T467" s="136"/>
    </row>
    <row r="468" spans="12:20" ht="12.75">
      <c r="L468" s="136"/>
      <c r="T468" s="136"/>
    </row>
    <row r="469" spans="12:20" ht="12.75">
      <c r="L469" s="136"/>
      <c r="T469" s="136"/>
    </row>
    <row r="470" spans="12:20" ht="12.75">
      <c r="L470" s="136"/>
      <c r="T470" s="136"/>
    </row>
    <row r="471" spans="12:20" ht="12.75">
      <c r="L471" s="136"/>
      <c r="T471" s="136"/>
    </row>
    <row r="472" spans="12:20" ht="12.75">
      <c r="L472" s="136"/>
      <c r="T472" s="136"/>
    </row>
    <row r="473" spans="12:20" ht="12.75">
      <c r="L473" s="136"/>
      <c r="T473" s="136"/>
    </row>
    <row r="474" spans="12:20" ht="12.75">
      <c r="L474" s="136"/>
      <c r="T474" s="136"/>
    </row>
    <row r="475" spans="12:20" ht="12.75">
      <c r="L475" s="136"/>
      <c r="T475" s="136"/>
    </row>
    <row r="476" spans="12:20" ht="12.75">
      <c r="L476" s="136"/>
      <c r="T476" s="136"/>
    </row>
    <row r="477" spans="12:20" ht="12.75">
      <c r="L477" s="136"/>
      <c r="T477" s="136"/>
    </row>
    <row r="478" spans="12:20" ht="12.75">
      <c r="L478" s="136"/>
      <c r="T478" s="136"/>
    </row>
    <row r="479" spans="12:20" ht="12.75">
      <c r="L479" s="136"/>
      <c r="T479" s="136"/>
    </row>
    <row r="480" spans="12:20" ht="12.75">
      <c r="L480" s="136"/>
      <c r="T480" s="136"/>
    </row>
    <row r="481" spans="12:20" ht="12.75">
      <c r="L481" s="136"/>
      <c r="T481" s="136"/>
    </row>
    <row r="482" spans="12:20" ht="12.75">
      <c r="L482" s="136"/>
      <c r="T482" s="136"/>
    </row>
    <row r="483" spans="12:20" ht="12.75">
      <c r="L483" s="136"/>
      <c r="T483" s="136"/>
    </row>
    <row r="484" spans="12:20" ht="12.75">
      <c r="L484" s="136"/>
      <c r="T484" s="136"/>
    </row>
    <row r="485" spans="12:20" ht="12.75">
      <c r="L485" s="136"/>
      <c r="T485" s="136"/>
    </row>
    <row r="486" spans="12:20" ht="12.75">
      <c r="L486" s="136"/>
      <c r="T486" s="136"/>
    </row>
    <row r="487" spans="12:20" ht="12.75">
      <c r="L487" s="136"/>
      <c r="T487" s="136"/>
    </row>
    <row r="488" spans="12:20" ht="12.75">
      <c r="L488" s="136"/>
      <c r="T488" s="136"/>
    </row>
    <row r="489" spans="12:20" ht="12.75">
      <c r="L489" s="136"/>
      <c r="T489" s="136"/>
    </row>
    <row r="490" spans="12:20" ht="12.75">
      <c r="L490" s="136"/>
      <c r="T490" s="136"/>
    </row>
    <row r="491" spans="12:20" ht="12.75">
      <c r="L491" s="136"/>
      <c r="T491" s="136"/>
    </row>
    <row r="492" spans="12:20" ht="12.75">
      <c r="L492" s="136"/>
      <c r="T492" s="136"/>
    </row>
    <row r="493" spans="12:20" ht="12.75">
      <c r="L493" s="136"/>
      <c r="T493" s="136"/>
    </row>
    <row r="494" spans="12:20" ht="12.75">
      <c r="L494" s="136"/>
      <c r="T494" s="136"/>
    </row>
    <row r="495" spans="12:20" ht="12.75">
      <c r="L495" s="136"/>
      <c r="T495" s="136"/>
    </row>
    <row r="496" spans="12:20" ht="12.75">
      <c r="L496" s="136"/>
      <c r="T496" s="136"/>
    </row>
    <row r="497" spans="12:20" ht="12.75">
      <c r="L497" s="136"/>
      <c r="T497" s="136"/>
    </row>
    <row r="498" spans="12:20" ht="12.75">
      <c r="L498" s="136"/>
      <c r="T498" s="136"/>
    </row>
    <row r="499" spans="12:20" ht="12.75">
      <c r="L499" s="136"/>
      <c r="T499" s="136"/>
    </row>
    <row r="500" spans="12:20" ht="12.75">
      <c r="L500" s="136"/>
      <c r="T500" s="136"/>
    </row>
    <row r="501" spans="12:20" ht="12.75">
      <c r="L501" s="136"/>
      <c r="T501" s="136"/>
    </row>
    <row r="502" spans="12:20" ht="12.75">
      <c r="L502" s="136"/>
      <c r="T502" s="136"/>
    </row>
    <row r="503" spans="12:20" ht="12.75">
      <c r="L503" s="136"/>
      <c r="T503" s="136"/>
    </row>
    <row r="504" spans="12:20" ht="12.75">
      <c r="L504" s="136"/>
      <c r="T504" s="136"/>
    </row>
    <row r="505" ht="12.75">
      <c r="L505" s="136"/>
    </row>
    <row r="506" ht="12.75">
      <c r="L506" s="136"/>
    </row>
    <row r="507" ht="12.75">
      <c r="L507" s="136"/>
    </row>
    <row r="508" ht="12.75">
      <c r="L508" s="136"/>
    </row>
    <row r="509" ht="12.75">
      <c r="L509" s="136"/>
    </row>
    <row r="510" ht="12.75">
      <c r="L510" s="136"/>
    </row>
    <row r="511" ht="12.75">
      <c r="L511" s="136"/>
    </row>
    <row r="512" ht="12.75">
      <c r="L512" s="136"/>
    </row>
    <row r="513" ht="12.75">
      <c r="L513" s="136"/>
    </row>
    <row r="514" ht="12.75">
      <c r="L514" s="136"/>
    </row>
    <row r="515" ht="12.75">
      <c r="L515" s="136"/>
    </row>
    <row r="516" ht="12.75">
      <c r="L516" s="136"/>
    </row>
    <row r="517" ht="12.75">
      <c r="L517" s="136"/>
    </row>
    <row r="518" ht="12.75">
      <c r="L518" s="136"/>
    </row>
    <row r="519" ht="12.75">
      <c r="L519" s="136"/>
    </row>
    <row r="520" ht="12.75">
      <c r="L520" s="136"/>
    </row>
  </sheetData>
  <sheetProtection/>
  <mergeCells count="19">
    <mergeCell ref="B1:E1"/>
    <mergeCell ref="E3:E4"/>
    <mergeCell ref="F3:F4"/>
    <mergeCell ref="G3:G4"/>
    <mergeCell ref="F1:I1"/>
    <mergeCell ref="Y3:Y4"/>
    <mergeCell ref="V3:V4"/>
    <mergeCell ref="H3:H4"/>
    <mergeCell ref="X3:X4"/>
    <mergeCell ref="A3:A4"/>
    <mergeCell ref="B3:B4"/>
    <mergeCell ref="C3:C4"/>
    <mergeCell ref="D3:D4"/>
    <mergeCell ref="I3:I4"/>
    <mergeCell ref="W3:W4"/>
    <mergeCell ref="J3:J4"/>
    <mergeCell ref="K3:L3"/>
    <mergeCell ref="M3:T3"/>
    <mergeCell ref="U3:U4"/>
  </mergeCells>
  <dataValidations count="6">
    <dataValidation type="list" allowBlank="1" showInputMessage="1" showErrorMessage="1" sqref="J8:J65536">
      <formula1>"Yes,No"</formula1>
    </dataValidation>
    <dataValidation type="list" allowBlank="1" showInputMessage="1" showErrorMessage="1" sqref="S8:S65536 K8:K65536 O8:O65536 Q8:Q65536">
      <formula1>ClassIIChemicals</formula1>
    </dataValidation>
    <dataValidation type="list" allowBlank="1" showInputMessage="1" showErrorMessage="1" sqref="W8:W65536">
      <formula1>"N,U"</formula1>
    </dataValidation>
    <dataValidation type="list" allowBlank="1" showInputMessage="1" showErrorMessage="1" sqref="E8:E65536">
      <formula1>ClassIICountries</formula1>
    </dataValidation>
    <dataValidation type="list" allowBlank="1" showInputMessage="1" showErrorMessage="1" sqref="Y1:Y65536">
      <formula1>"T,D,O"</formula1>
    </dataValidation>
    <dataValidation type="list" allowBlank="1" showInputMessage="1" showErrorMessage="1" sqref="X8:X65536">
      <formula1>"T,D,A,C"</formula1>
    </dataValidation>
  </dataValidations>
  <printOptions headings="1"/>
  <pageMargins left="0.25" right="0.25" top="1" bottom="1" header="0.5" footer="0.5"/>
  <pageSetup fitToHeight="3" fitToWidth="2" horizontalDpi="600" verticalDpi="600" orientation="landscape" scale="63" r:id="rId4"/>
  <headerFooter alignWithMargins="0">
    <oddFooter>&amp;L&amp;A&amp;CVersion 6 (Feb 2010)&amp;R&amp;P</oddFooter>
  </headerFooter>
  <colBreaks count="2" manualBreakCount="2">
    <brk id="12" max="15" man="1"/>
    <brk id="25"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13">
    <tabColor theme="0" tint="-0.1499900072813034"/>
    <pageSetUpPr fitToPage="1"/>
  </sheetPr>
  <dimension ref="A1:F106"/>
  <sheetViews>
    <sheetView zoomScaleSheetLayoutView="100" zoomScalePageLayoutView="0" workbookViewId="0" topLeftCell="A1">
      <selection activeCell="A16" sqref="A16"/>
    </sheetView>
  </sheetViews>
  <sheetFormatPr defaultColWidth="14.8515625" defaultRowHeight="12.75"/>
  <cols>
    <col min="1" max="1" width="55.28125" style="134" customWidth="1"/>
    <col min="2" max="2" width="35.421875" style="134" customWidth="1"/>
    <col min="3" max="3" width="38.8515625" style="134" customWidth="1"/>
    <col min="4" max="6" width="13.00390625" style="40" customWidth="1"/>
    <col min="7" max="16384" width="14.8515625" style="40" customWidth="1"/>
  </cols>
  <sheetData>
    <row r="1" spans="1:3" ht="42" customHeight="1">
      <c r="A1" s="127" t="s">
        <v>252</v>
      </c>
      <c r="B1" s="118" t="s">
        <v>281</v>
      </c>
      <c r="C1" s="128"/>
    </row>
    <row r="2" spans="1:4" s="112" customFormat="1" ht="12.75">
      <c r="A2" s="107" t="s">
        <v>249</v>
      </c>
      <c r="B2" s="108"/>
      <c r="C2" s="110"/>
      <c r="D2" s="40"/>
    </row>
    <row r="3" spans="1:4" s="113" customFormat="1" ht="28.5" customHeight="1">
      <c r="A3" s="198" t="s">
        <v>297</v>
      </c>
      <c r="B3" s="198"/>
      <c r="C3" s="198"/>
      <c r="D3" s="112"/>
    </row>
    <row r="4" spans="1:6" s="112" customFormat="1" ht="34.5" customHeight="1">
      <c r="A4" s="199" t="s">
        <v>263</v>
      </c>
      <c r="B4" s="200"/>
      <c r="C4" s="201"/>
      <c r="D4" s="113"/>
      <c r="F4" s="114"/>
    </row>
    <row r="5" spans="1:4" s="42" customFormat="1" ht="36.75" customHeight="1">
      <c r="A5" s="157" t="s">
        <v>308</v>
      </c>
      <c r="B5" s="157" t="s">
        <v>309</v>
      </c>
      <c r="C5" s="158" t="s">
        <v>310</v>
      </c>
      <c r="D5" s="112"/>
    </row>
    <row r="6" spans="1:3" s="42" customFormat="1" ht="0.75" customHeight="1">
      <c r="A6" s="159"/>
      <c r="B6" s="159"/>
      <c r="C6" s="160"/>
    </row>
    <row r="7" spans="1:3" s="42" customFormat="1" ht="18.75" customHeight="1">
      <c r="A7" s="202" t="s">
        <v>301</v>
      </c>
      <c r="B7" s="203"/>
      <c r="C7" s="204"/>
    </row>
    <row r="8" spans="1:3" s="42" customFormat="1" ht="5.25" customHeight="1">
      <c r="A8" s="119"/>
      <c r="B8" s="120"/>
      <c r="C8" s="121"/>
    </row>
    <row r="9" spans="1:3" s="42" customFormat="1" ht="5.25" customHeight="1">
      <c r="A9" s="122"/>
      <c r="B9" s="123"/>
      <c r="C9" s="124"/>
    </row>
    <row r="10" spans="1:3" s="42" customFormat="1" ht="5.25" customHeight="1">
      <c r="A10" s="125"/>
      <c r="B10" s="93"/>
      <c r="C10" s="126"/>
    </row>
    <row r="11" spans="1:5" s="115" customFormat="1" ht="28.5" customHeight="1">
      <c r="A11" s="161" t="s">
        <v>235</v>
      </c>
      <c r="B11" s="161" t="s">
        <v>233</v>
      </c>
      <c r="C11" s="161" t="s">
        <v>234</v>
      </c>
      <c r="D11" s="42"/>
      <c r="E11" s="133"/>
    </row>
    <row r="12" spans="1:4" s="86" customFormat="1" ht="12.75" hidden="1">
      <c r="A12" s="162" t="s">
        <v>0</v>
      </c>
      <c r="B12" s="162" t="s">
        <v>0</v>
      </c>
      <c r="C12" s="162" t="s">
        <v>208</v>
      </c>
      <c r="D12" s="115"/>
    </row>
    <row r="13" spans="1:3" s="86" customFormat="1" ht="12.75" hidden="1">
      <c r="A13" s="162" t="s">
        <v>5</v>
      </c>
      <c r="B13" s="162"/>
      <c r="C13" s="162"/>
    </row>
    <row r="14" spans="1:3" s="42" customFormat="1" ht="2.25" customHeight="1" hidden="1">
      <c r="A14" s="163" t="s">
        <v>237</v>
      </c>
      <c r="B14" s="163" t="s">
        <v>72</v>
      </c>
      <c r="C14" s="164">
        <v>3321</v>
      </c>
    </row>
    <row r="15" spans="1:3" s="42" customFormat="1" ht="12.75">
      <c r="A15" s="165" t="s">
        <v>293</v>
      </c>
      <c r="B15" s="166"/>
      <c r="C15" s="167"/>
    </row>
    <row r="16" spans="1:4" s="42" customFormat="1" ht="15.75" customHeight="1">
      <c r="A16" s="134"/>
      <c r="B16" s="134"/>
      <c r="C16" s="134"/>
      <c r="D16" s="116"/>
    </row>
    <row r="17" spans="1:4" s="42" customFormat="1" ht="12.75">
      <c r="A17" s="134"/>
      <c r="B17" s="134"/>
      <c r="C17" s="134"/>
      <c r="D17" s="117"/>
    </row>
    <row r="18" spans="1:4" s="42" customFormat="1" ht="12.75">
      <c r="A18" s="134"/>
      <c r="B18" s="134"/>
      <c r="C18" s="134"/>
      <c r="D18" s="117"/>
    </row>
    <row r="19" ht="12.75">
      <c r="D19" s="117"/>
    </row>
    <row r="20" ht="12.75">
      <c r="D20" s="117"/>
    </row>
    <row r="21" ht="12.75">
      <c r="D21" s="117"/>
    </row>
    <row r="22" ht="12.75">
      <c r="D22" s="117"/>
    </row>
    <row r="23" ht="12.75">
      <c r="D23" s="117"/>
    </row>
    <row r="24" ht="12.75">
      <c r="D24" s="117"/>
    </row>
    <row r="25" ht="12.75">
      <c r="D25" s="117"/>
    </row>
    <row r="26" ht="12.75">
      <c r="D26" s="117"/>
    </row>
    <row r="27" ht="12.75">
      <c r="D27" s="117"/>
    </row>
    <row r="28" ht="12.75">
      <c r="D28" s="117"/>
    </row>
    <row r="29" ht="12.75">
      <c r="D29" s="117"/>
    </row>
    <row r="30" ht="12.75">
      <c r="D30" s="117"/>
    </row>
    <row r="31" ht="12.75">
      <c r="D31" s="117"/>
    </row>
    <row r="32" ht="12.75">
      <c r="D32" s="117"/>
    </row>
    <row r="33" ht="12.75">
      <c r="D33" s="117"/>
    </row>
    <row r="34" ht="12.75">
      <c r="D34" s="117"/>
    </row>
    <row r="35" ht="12.75">
      <c r="D35" s="117"/>
    </row>
    <row r="36" ht="12.75">
      <c r="D36" s="117"/>
    </row>
    <row r="37" ht="12.75">
      <c r="D37" s="117"/>
    </row>
    <row r="38" ht="12.75">
      <c r="D38" s="117"/>
    </row>
    <row r="39" ht="12.75">
      <c r="D39" s="117"/>
    </row>
    <row r="40" ht="12.75">
      <c r="D40" s="117"/>
    </row>
    <row r="41" ht="12.75">
      <c r="D41" s="117"/>
    </row>
    <row r="42" ht="12.75">
      <c r="D42" s="117"/>
    </row>
    <row r="43" ht="12.75">
      <c r="D43" s="117"/>
    </row>
    <row r="44" ht="12.75">
      <c r="D44" s="117"/>
    </row>
    <row r="45" ht="12.75">
      <c r="D45" s="117"/>
    </row>
    <row r="46" ht="12.75">
      <c r="D46" s="117"/>
    </row>
    <row r="47" ht="12.75">
      <c r="D47" s="117"/>
    </row>
    <row r="48" ht="12.75">
      <c r="D48" s="117"/>
    </row>
    <row r="49" ht="12.75">
      <c r="D49" s="117"/>
    </row>
    <row r="50" ht="12.75">
      <c r="D50" s="117"/>
    </row>
    <row r="51" ht="12.75">
      <c r="D51" s="117"/>
    </row>
    <row r="52" ht="12.75">
      <c r="D52" s="117"/>
    </row>
    <row r="53" ht="12.75">
      <c r="D53" s="117"/>
    </row>
    <row r="54" ht="12.75">
      <c r="D54" s="117"/>
    </row>
    <row r="55" ht="12.75">
      <c r="D55" s="117"/>
    </row>
    <row r="56" ht="12.75">
      <c r="D56" s="117"/>
    </row>
    <row r="57" ht="12.75">
      <c r="D57" s="117"/>
    </row>
    <row r="58" ht="12.75">
      <c r="D58" s="117"/>
    </row>
    <row r="59" ht="12.75">
      <c r="D59" s="117"/>
    </row>
    <row r="60" ht="12.75">
      <c r="D60" s="117"/>
    </row>
    <row r="61" ht="12.75">
      <c r="D61" s="117"/>
    </row>
    <row r="62" ht="12.75">
      <c r="D62" s="117"/>
    </row>
    <row r="63" ht="12.75">
      <c r="D63" s="117"/>
    </row>
    <row r="64" ht="12.75">
      <c r="D64" s="117"/>
    </row>
    <row r="65" ht="12.75">
      <c r="D65" s="117"/>
    </row>
    <row r="66" ht="12.75">
      <c r="D66" s="117"/>
    </row>
    <row r="67" ht="12.75">
      <c r="D67" s="117"/>
    </row>
    <row r="68" ht="12.75">
      <c r="D68" s="117"/>
    </row>
    <row r="69" ht="12.75">
      <c r="D69" s="117"/>
    </row>
    <row r="70" ht="12.75">
      <c r="D70" s="117"/>
    </row>
    <row r="71" ht="12.75">
      <c r="D71" s="117"/>
    </row>
    <row r="72" ht="12.75">
      <c r="D72" s="117"/>
    </row>
    <row r="73" ht="12.75">
      <c r="D73" s="117"/>
    </row>
    <row r="74" ht="12.75">
      <c r="D74" s="117"/>
    </row>
    <row r="75" ht="12.75">
      <c r="D75" s="117"/>
    </row>
    <row r="76" ht="12.75">
      <c r="D76" s="117"/>
    </row>
    <row r="77" ht="12.75">
      <c r="D77" s="117"/>
    </row>
    <row r="78" ht="12.75">
      <c r="D78" s="117"/>
    </row>
    <row r="79" ht="12.75">
      <c r="D79" s="117"/>
    </row>
    <row r="80" ht="12.75">
      <c r="D80" s="117"/>
    </row>
    <row r="81" ht="12.75">
      <c r="D81" s="117"/>
    </row>
    <row r="82" ht="12.75">
      <c r="D82" s="117"/>
    </row>
    <row r="83" ht="12.75">
      <c r="D83" s="117"/>
    </row>
    <row r="84" ht="12.75">
      <c r="D84" s="117"/>
    </row>
    <row r="85" ht="12.75">
      <c r="D85" s="117"/>
    </row>
    <row r="86" ht="12.75">
      <c r="D86" s="117"/>
    </row>
    <row r="87" ht="12.75">
      <c r="D87" s="117"/>
    </row>
    <row r="88" ht="12.75">
      <c r="D88" s="117"/>
    </row>
    <row r="89" ht="12.75">
      <c r="D89" s="117"/>
    </row>
    <row r="90" ht="12.75">
      <c r="D90" s="117"/>
    </row>
    <row r="91" ht="12.75">
      <c r="D91" s="117"/>
    </row>
    <row r="92" ht="12.75">
      <c r="D92" s="117"/>
    </row>
    <row r="93" ht="12.75">
      <c r="D93" s="117"/>
    </row>
    <row r="94" ht="12.75">
      <c r="D94" s="117"/>
    </row>
    <row r="95" ht="12.75">
      <c r="D95" s="117"/>
    </row>
    <row r="96" ht="12.75">
      <c r="D96" s="117"/>
    </row>
    <row r="97" ht="12.75">
      <c r="D97" s="117"/>
    </row>
    <row r="98" ht="12.75">
      <c r="D98" s="117"/>
    </row>
    <row r="99" ht="12.75">
      <c r="D99" s="117"/>
    </row>
    <row r="100" ht="12.75">
      <c r="D100" s="117"/>
    </row>
    <row r="101" ht="12.75">
      <c r="D101" s="117"/>
    </row>
    <row r="102" ht="12.75">
      <c r="D102" s="117"/>
    </row>
    <row r="103" ht="12.75">
      <c r="D103" s="117"/>
    </row>
    <row r="104" ht="12.75">
      <c r="D104" s="117"/>
    </row>
    <row r="105" ht="12.75">
      <c r="D105" s="117"/>
    </row>
    <row r="106" ht="12.75">
      <c r="D106" s="117"/>
    </row>
  </sheetData>
  <sheetProtection/>
  <mergeCells count="3">
    <mergeCell ref="A3:C3"/>
    <mergeCell ref="A4:C4"/>
    <mergeCell ref="A7:C7"/>
  </mergeCells>
  <dataValidations count="2">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sqref="B1:C3 A1:A7 B5:C6 A8:C15"/>
    <dataValidation errorStyle="warning" type="custom" allowBlank="1" showInputMessage="1" showErrorMessage="1" errorTitle="U.S. EPA" error="Warning!  The form has auto calculated this value for you.  If you change the value in this cell, you may be misreporting data.  Press cancel to exit this cell without changing the data." sqref="A16:C65536">
      <formula1>"sdfsdgsdgsdg"</formula1>
    </dataValidation>
  </dataValidations>
  <printOptions headings="1"/>
  <pageMargins left="0.25" right="0.25" top="1" bottom="1" header="0.5" footer="0.5"/>
  <pageSetup fitToHeight="3" fitToWidth="2" horizontalDpi="600" verticalDpi="600" orientation="landscape" r:id="rId2"/>
  <headerFooter alignWithMargins="0">
    <oddFooter>&amp;L&amp;A&amp;CVersion 6 (Feb 2010)&amp;R&amp;P</oddFooter>
  </headerFooter>
  <drawing r:id="rId1"/>
</worksheet>
</file>

<file path=xl/worksheets/sheet4.xml><?xml version="1.0" encoding="utf-8"?>
<worksheet xmlns="http://schemas.openxmlformats.org/spreadsheetml/2006/main" xmlns:r="http://schemas.openxmlformats.org/officeDocument/2006/relationships">
  <sheetPr codeName="Sheet11"/>
  <dimension ref="C5:C25"/>
  <sheetViews>
    <sheetView zoomScalePageLayoutView="0" workbookViewId="0" topLeftCell="A1">
      <selection activeCell="A1" sqref="A1:IV16384"/>
    </sheetView>
  </sheetViews>
  <sheetFormatPr defaultColWidth="9.140625" defaultRowHeight="12.75"/>
  <sheetData>
    <row r="5" ht="12.75">
      <c r="C5">
        <v>1990</v>
      </c>
    </row>
    <row r="6" ht="12.75">
      <c r="C6">
        <v>1991</v>
      </c>
    </row>
    <row r="7" ht="12.75">
      <c r="C7">
        <v>1992</v>
      </c>
    </row>
    <row r="8" ht="12.75">
      <c r="C8">
        <v>1993</v>
      </c>
    </row>
    <row r="9" ht="12.75">
      <c r="C9">
        <v>1994</v>
      </c>
    </row>
    <row r="10" ht="12.75">
      <c r="C10">
        <v>1995</v>
      </c>
    </row>
    <row r="11" ht="12.75">
      <c r="C11">
        <v>1996</v>
      </c>
    </row>
    <row r="12" ht="12.75">
      <c r="C12">
        <v>1997</v>
      </c>
    </row>
    <row r="13" ht="12.75">
      <c r="C13">
        <v>1998</v>
      </c>
    </row>
    <row r="14" ht="12.75">
      <c r="C14">
        <v>1999</v>
      </c>
    </row>
    <row r="15" ht="12.75">
      <c r="C15">
        <v>2000</v>
      </c>
    </row>
    <row r="16" ht="12.75">
      <c r="C16">
        <v>2001</v>
      </c>
    </row>
    <row r="17" ht="12.75">
      <c r="C17">
        <v>2002</v>
      </c>
    </row>
    <row r="18" ht="12.75">
      <c r="C18">
        <v>2003</v>
      </c>
    </row>
    <row r="19" ht="12.75">
      <c r="C19">
        <v>2004</v>
      </c>
    </row>
    <row r="20" ht="12.75">
      <c r="C20">
        <v>2005</v>
      </c>
    </row>
    <row r="21" ht="12.75">
      <c r="C21">
        <v>2006</v>
      </c>
    </row>
    <row r="22" ht="12.75">
      <c r="C22">
        <v>2007</v>
      </c>
    </row>
    <row r="23" ht="12.75">
      <c r="C23">
        <v>2008</v>
      </c>
    </row>
    <row r="24" ht="12.75">
      <c r="C24">
        <v>2009</v>
      </c>
    </row>
    <row r="25" ht="12.75">
      <c r="C25">
        <v>2010</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0"/>
  <dimension ref="B2:D191"/>
  <sheetViews>
    <sheetView zoomScaleSheetLayoutView="75" zoomScalePageLayoutView="0" workbookViewId="0" topLeftCell="A1">
      <selection activeCell="D168" sqref="D168"/>
    </sheetView>
  </sheetViews>
  <sheetFormatPr defaultColWidth="9.140625" defaultRowHeight="12.75"/>
  <cols>
    <col min="1" max="1" width="2.8515625" style="0" customWidth="1"/>
    <col min="2" max="2" width="23.28125" style="0" customWidth="1"/>
    <col min="3" max="3" width="2.00390625" style="0" bestFit="1" customWidth="1"/>
    <col min="4" max="4" width="35.7109375" style="0" customWidth="1"/>
  </cols>
  <sheetData>
    <row r="2" spans="2:4" ht="12.75">
      <c r="B2" s="4" t="s">
        <v>206</v>
      </c>
      <c r="C2" s="4"/>
      <c r="D2" s="5" t="s">
        <v>207</v>
      </c>
    </row>
    <row r="3" spans="2:4" ht="12.75">
      <c r="B3" s="3" t="s">
        <v>237</v>
      </c>
      <c r="C3" s="3">
        <v>7</v>
      </c>
      <c r="D3" s="32" t="s">
        <v>12</v>
      </c>
    </row>
    <row r="4" spans="2:4" ht="12.75">
      <c r="B4" s="3" t="s">
        <v>8</v>
      </c>
      <c r="C4" s="3">
        <v>1</v>
      </c>
      <c r="D4" s="32" t="s">
        <v>13</v>
      </c>
    </row>
    <row r="5" spans="2:4" ht="12.75">
      <c r="B5" s="3" t="s">
        <v>193</v>
      </c>
      <c r="C5" s="3">
        <v>7</v>
      </c>
      <c r="D5" s="32" t="s">
        <v>14</v>
      </c>
    </row>
    <row r="6" spans="2:4" ht="12.75">
      <c r="B6" s="3" t="s">
        <v>194</v>
      </c>
      <c r="C6" s="3">
        <v>7</v>
      </c>
      <c r="D6" s="32" t="s">
        <v>15</v>
      </c>
    </row>
    <row r="7" spans="2:4" ht="12.75">
      <c r="B7" s="3" t="s">
        <v>195</v>
      </c>
      <c r="C7" s="3">
        <v>7</v>
      </c>
      <c r="D7" s="32" t="s">
        <v>16</v>
      </c>
    </row>
    <row r="8" spans="2:4" ht="12" customHeight="1">
      <c r="B8" s="3" t="s">
        <v>238</v>
      </c>
      <c r="C8" s="3">
        <v>2</v>
      </c>
      <c r="D8" s="32" t="s">
        <v>17</v>
      </c>
    </row>
    <row r="9" spans="2:4" ht="12.75">
      <c r="B9" s="3" t="s">
        <v>312</v>
      </c>
      <c r="C9" s="3">
        <v>3</v>
      </c>
      <c r="D9" s="32" t="s">
        <v>18</v>
      </c>
    </row>
    <row r="10" spans="2:4" ht="12.75">
      <c r="B10" s="3" t="s">
        <v>239</v>
      </c>
      <c r="C10" s="3">
        <v>7</v>
      </c>
      <c r="D10" s="32" t="s">
        <v>19</v>
      </c>
    </row>
    <row r="11" spans="2:4" ht="12.75">
      <c r="B11" s="3" t="s">
        <v>313</v>
      </c>
      <c r="C11" s="3">
        <v>7</v>
      </c>
      <c r="D11" s="32" t="s">
        <v>20</v>
      </c>
    </row>
    <row r="12" spans="2:4" ht="12.75">
      <c r="B12" s="3" t="s">
        <v>196</v>
      </c>
      <c r="C12" s="3">
        <v>7</v>
      </c>
      <c r="D12" s="32" t="s">
        <v>21</v>
      </c>
    </row>
    <row r="13" spans="2:4" ht="12.75">
      <c r="B13" s="3" t="s">
        <v>197</v>
      </c>
      <c r="C13" s="3">
        <v>7</v>
      </c>
      <c r="D13" s="32" t="s">
        <v>22</v>
      </c>
    </row>
    <row r="14" spans="2:4" ht="12.75">
      <c r="B14" s="3" t="s">
        <v>240</v>
      </c>
      <c r="C14" s="3">
        <v>4</v>
      </c>
      <c r="D14" s="32" t="s">
        <v>23</v>
      </c>
    </row>
    <row r="15" spans="2:4" ht="12.75">
      <c r="B15" s="3" t="s">
        <v>241</v>
      </c>
      <c r="C15" s="3">
        <v>7</v>
      </c>
      <c r="D15" s="32" t="s">
        <v>24</v>
      </c>
    </row>
    <row r="16" spans="2:4" ht="12.75">
      <c r="B16" s="3" t="s">
        <v>242</v>
      </c>
      <c r="C16" s="3">
        <v>7</v>
      </c>
      <c r="D16" s="32" t="s">
        <v>25</v>
      </c>
    </row>
    <row r="17" spans="2:4" ht="12.75">
      <c r="B17" s="3" t="s">
        <v>198</v>
      </c>
      <c r="C17" s="3">
        <v>7</v>
      </c>
      <c r="D17" s="32" t="s">
        <v>26</v>
      </c>
    </row>
    <row r="18" spans="2:4" ht="12.75">
      <c r="B18" s="3" t="s">
        <v>199</v>
      </c>
      <c r="C18" s="3">
        <v>7</v>
      </c>
      <c r="D18" s="32" t="s">
        <v>27</v>
      </c>
    </row>
    <row r="19" spans="2:4" ht="12.75">
      <c r="B19" s="3" t="s">
        <v>200</v>
      </c>
      <c r="C19" s="3">
        <v>7</v>
      </c>
      <c r="D19" s="32" t="s">
        <v>28</v>
      </c>
    </row>
    <row r="20" spans="2:4" ht="12.75">
      <c r="B20" s="3" t="s">
        <v>201</v>
      </c>
      <c r="C20" s="3">
        <v>5</v>
      </c>
      <c r="D20" s="32" t="s">
        <v>29</v>
      </c>
    </row>
    <row r="21" spans="2:4" ht="12.75">
      <c r="B21" s="3" t="s">
        <v>202</v>
      </c>
      <c r="C21" s="3">
        <v>6</v>
      </c>
      <c r="D21" s="32" t="s">
        <v>30</v>
      </c>
    </row>
    <row r="22" spans="2:4" ht="12.75">
      <c r="B22" s="3" t="s">
        <v>243</v>
      </c>
      <c r="C22" s="3">
        <v>7</v>
      </c>
      <c r="D22" s="32" t="s">
        <v>31</v>
      </c>
    </row>
    <row r="23" spans="2:4" ht="12.75">
      <c r="B23" s="3" t="s">
        <v>244</v>
      </c>
      <c r="C23" s="3">
        <v>7</v>
      </c>
      <c r="D23" s="32" t="s">
        <v>32</v>
      </c>
    </row>
    <row r="24" spans="2:4" ht="12.75">
      <c r="B24" s="3" t="s">
        <v>203</v>
      </c>
      <c r="C24" s="3">
        <v>7</v>
      </c>
      <c r="D24" s="1" t="s">
        <v>314</v>
      </c>
    </row>
    <row r="25" spans="2:4" ht="12.75">
      <c r="B25" s="3" t="s">
        <v>204</v>
      </c>
      <c r="D25" s="32" t="s">
        <v>33</v>
      </c>
    </row>
    <row r="26" spans="2:4" ht="12.75">
      <c r="B26" s="3" t="s">
        <v>205</v>
      </c>
      <c r="D26" s="32" t="s">
        <v>34</v>
      </c>
    </row>
    <row r="27" ht="12.75">
      <c r="D27" s="32" t="s">
        <v>35</v>
      </c>
    </row>
    <row r="28" ht="12.75">
      <c r="D28" s="32" t="s">
        <v>36</v>
      </c>
    </row>
    <row r="29" ht="12.75">
      <c r="D29" s="32" t="s">
        <v>37</v>
      </c>
    </row>
    <row r="30" ht="12.75">
      <c r="D30" s="32" t="s">
        <v>38</v>
      </c>
    </row>
    <row r="31" ht="12.75">
      <c r="D31" s="32" t="s">
        <v>39</v>
      </c>
    </row>
    <row r="32" ht="12.75">
      <c r="D32" s="32" t="s">
        <v>40</v>
      </c>
    </row>
    <row r="33" ht="12.75">
      <c r="D33" s="32" t="s">
        <v>41</v>
      </c>
    </row>
    <row r="34" ht="12.75">
      <c r="D34" s="32" t="s">
        <v>42</v>
      </c>
    </row>
    <row r="35" ht="12.75">
      <c r="D35" s="32" t="s">
        <v>43</v>
      </c>
    </row>
    <row r="36" ht="12.75">
      <c r="D36" s="32" t="s">
        <v>44</v>
      </c>
    </row>
    <row r="37" ht="12.75">
      <c r="D37" s="32" t="s">
        <v>45</v>
      </c>
    </row>
    <row r="38" ht="12.75">
      <c r="D38" s="32" t="s">
        <v>46</v>
      </c>
    </row>
    <row r="39" ht="12.75">
      <c r="D39" s="32" t="s">
        <v>47</v>
      </c>
    </row>
    <row r="40" ht="12.75">
      <c r="D40" s="32" t="s">
        <v>48</v>
      </c>
    </row>
    <row r="41" ht="12.75">
      <c r="D41" s="32" t="s">
        <v>49</v>
      </c>
    </row>
    <row r="42" ht="12.75">
      <c r="D42" s="32" t="s">
        <v>50</v>
      </c>
    </row>
    <row r="43" ht="12.75">
      <c r="D43" s="32" t="s">
        <v>51</v>
      </c>
    </row>
    <row r="44" ht="12.75">
      <c r="D44" s="32" t="s">
        <v>52</v>
      </c>
    </row>
    <row r="45" ht="12.75">
      <c r="D45" s="32" t="s">
        <v>53</v>
      </c>
    </row>
    <row r="46" ht="12.75">
      <c r="D46" s="32" t="s">
        <v>54</v>
      </c>
    </row>
    <row r="47" ht="12.75">
      <c r="D47" s="32" t="s">
        <v>55</v>
      </c>
    </row>
    <row r="48" ht="12.75">
      <c r="D48" s="32" t="s">
        <v>56</v>
      </c>
    </row>
    <row r="49" ht="12.75">
      <c r="D49" s="32" t="s">
        <v>57</v>
      </c>
    </row>
    <row r="50" ht="12.75">
      <c r="D50" s="32" t="s">
        <v>58</v>
      </c>
    </row>
    <row r="51" ht="12.75">
      <c r="D51" s="32" t="s">
        <v>59</v>
      </c>
    </row>
    <row r="52" ht="12.75">
      <c r="D52" s="32" t="s">
        <v>60</v>
      </c>
    </row>
    <row r="53" ht="12.75">
      <c r="D53" s="32" t="s">
        <v>61</v>
      </c>
    </row>
    <row r="54" ht="12.75">
      <c r="D54" s="32" t="s">
        <v>62</v>
      </c>
    </row>
    <row r="55" ht="12.75">
      <c r="D55" s="32" t="s">
        <v>63</v>
      </c>
    </row>
    <row r="56" ht="12.75">
      <c r="D56" s="32" t="s">
        <v>64</v>
      </c>
    </row>
    <row r="57" ht="12.75">
      <c r="D57" s="32" t="s">
        <v>65</v>
      </c>
    </row>
    <row r="58" ht="12.75">
      <c r="D58" s="32" t="s">
        <v>66</v>
      </c>
    </row>
    <row r="59" ht="12.75">
      <c r="D59" s="32" t="s">
        <v>67</v>
      </c>
    </row>
    <row r="60" ht="12.75">
      <c r="D60" s="32" t="s">
        <v>68</v>
      </c>
    </row>
    <row r="61" ht="12.75">
      <c r="D61" s="32" t="s">
        <v>9</v>
      </c>
    </row>
    <row r="62" ht="12.75">
      <c r="D62" s="32" t="s">
        <v>69</v>
      </c>
    </row>
    <row r="63" ht="12.75">
      <c r="D63" s="32" t="s">
        <v>70</v>
      </c>
    </row>
    <row r="64" ht="12.75">
      <c r="D64" s="32" t="s">
        <v>71</v>
      </c>
    </row>
    <row r="65" ht="12.75">
      <c r="D65" s="32" t="s">
        <v>72</v>
      </c>
    </row>
    <row r="66" ht="12.75">
      <c r="D66" s="32" t="s">
        <v>73</v>
      </c>
    </row>
    <row r="67" ht="12.75">
      <c r="D67" s="32" t="s">
        <v>74</v>
      </c>
    </row>
    <row r="68" ht="12.75">
      <c r="D68" s="32" t="s">
        <v>75</v>
      </c>
    </row>
    <row r="69" ht="12.75">
      <c r="D69" s="32" t="s">
        <v>76</v>
      </c>
    </row>
    <row r="70" ht="12.75">
      <c r="D70" s="32" t="s">
        <v>77</v>
      </c>
    </row>
    <row r="71" ht="12.75">
      <c r="D71" s="32" t="s">
        <v>78</v>
      </c>
    </row>
    <row r="72" ht="12.75">
      <c r="D72" s="32" t="s">
        <v>79</v>
      </c>
    </row>
    <row r="73" ht="12.75">
      <c r="D73" s="32" t="s">
        <v>80</v>
      </c>
    </row>
    <row r="74" ht="12.75">
      <c r="D74" s="32" t="s">
        <v>81</v>
      </c>
    </row>
    <row r="75" ht="12.75">
      <c r="D75" s="1" t="s">
        <v>315</v>
      </c>
    </row>
    <row r="76" ht="12.75">
      <c r="D76" s="32" t="s">
        <v>82</v>
      </c>
    </row>
    <row r="77" ht="12.75">
      <c r="D77" s="32" t="s">
        <v>83</v>
      </c>
    </row>
    <row r="78" ht="12.75">
      <c r="D78" s="32" t="s">
        <v>84</v>
      </c>
    </row>
    <row r="79" ht="12.75">
      <c r="D79" s="32" t="s">
        <v>85</v>
      </c>
    </row>
    <row r="80" ht="12.75">
      <c r="D80" s="32" t="s">
        <v>86</v>
      </c>
    </row>
    <row r="81" ht="12.75">
      <c r="D81" s="32" t="s">
        <v>87</v>
      </c>
    </row>
    <row r="82" ht="12.75">
      <c r="D82" s="32" t="s">
        <v>88</v>
      </c>
    </row>
    <row r="83" ht="12.75">
      <c r="D83" s="32" t="s">
        <v>89</v>
      </c>
    </row>
    <row r="84" ht="12.75">
      <c r="D84" s="32" t="s">
        <v>90</v>
      </c>
    </row>
    <row r="85" ht="12.75">
      <c r="D85" s="32" t="s">
        <v>91</v>
      </c>
    </row>
    <row r="86" ht="12.75">
      <c r="D86" s="32" t="s">
        <v>92</v>
      </c>
    </row>
    <row r="87" ht="12.75">
      <c r="D87" s="32" t="s">
        <v>93</v>
      </c>
    </row>
    <row r="88" ht="12.75">
      <c r="D88" s="32" t="s">
        <v>94</v>
      </c>
    </row>
    <row r="89" ht="12.75">
      <c r="D89" s="32" t="s">
        <v>95</v>
      </c>
    </row>
    <row r="90" ht="12.75">
      <c r="D90" s="32" t="s">
        <v>96</v>
      </c>
    </row>
    <row r="91" ht="12.75">
      <c r="D91" s="32" t="s">
        <v>97</v>
      </c>
    </row>
    <row r="92" ht="12.75">
      <c r="D92" s="32" t="s">
        <v>98</v>
      </c>
    </row>
    <row r="93" ht="12.75">
      <c r="D93" s="32" t="s">
        <v>99</v>
      </c>
    </row>
    <row r="94" ht="12.75">
      <c r="D94" s="32" t="s">
        <v>100</v>
      </c>
    </row>
    <row r="95" ht="12.75">
      <c r="D95" s="32" t="s">
        <v>101</v>
      </c>
    </row>
    <row r="96" ht="12.75">
      <c r="D96" s="32" t="s">
        <v>102</v>
      </c>
    </row>
    <row r="97" ht="12.75">
      <c r="D97" s="1" t="s">
        <v>311</v>
      </c>
    </row>
    <row r="98" ht="12.75">
      <c r="D98" s="32" t="s">
        <v>103</v>
      </c>
    </row>
    <row r="99" ht="12.75">
      <c r="D99" s="32" t="s">
        <v>104</v>
      </c>
    </row>
    <row r="100" ht="12.75">
      <c r="D100" s="32" t="s">
        <v>105</v>
      </c>
    </row>
    <row r="101" ht="12.75">
      <c r="D101" s="32" t="s">
        <v>106</v>
      </c>
    </row>
    <row r="102" ht="12.75">
      <c r="D102" s="32" t="s">
        <v>107</v>
      </c>
    </row>
    <row r="103" ht="12.75">
      <c r="D103" s="32" t="s">
        <v>108</v>
      </c>
    </row>
    <row r="104" ht="12.75">
      <c r="D104" s="32" t="s">
        <v>109</v>
      </c>
    </row>
    <row r="105" ht="12.75">
      <c r="D105" s="32" t="s">
        <v>110</v>
      </c>
    </row>
    <row r="106" ht="12.75">
      <c r="D106" s="32" t="s">
        <v>111</v>
      </c>
    </row>
    <row r="107" ht="12.75">
      <c r="D107" s="32" t="s">
        <v>112</v>
      </c>
    </row>
    <row r="108" ht="12.75">
      <c r="D108" s="32" t="s">
        <v>113</v>
      </c>
    </row>
    <row r="109" ht="12.75">
      <c r="D109" s="32" t="s">
        <v>114</v>
      </c>
    </row>
    <row r="110" ht="12.75">
      <c r="D110" s="32" t="s">
        <v>115</v>
      </c>
    </row>
    <row r="111" ht="12.75">
      <c r="D111" s="32" t="s">
        <v>116</v>
      </c>
    </row>
    <row r="112" ht="12.75">
      <c r="D112" s="32" t="s">
        <v>117</v>
      </c>
    </row>
    <row r="113" ht="12.75">
      <c r="D113" s="32" t="s">
        <v>118</v>
      </c>
    </row>
    <row r="114" ht="12.75">
      <c r="D114" s="32" t="s">
        <v>119</v>
      </c>
    </row>
    <row r="115" ht="12.75">
      <c r="D115" s="32" t="s">
        <v>120</v>
      </c>
    </row>
    <row r="116" ht="12.75">
      <c r="D116" s="32" t="s">
        <v>121</v>
      </c>
    </row>
    <row r="117" ht="12.75">
      <c r="D117" s="32" t="s">
        <v>122</v>
      </c>
    </row>
    <row r="118" ht="12.75">
      <c r="D118" s="32" t="s">
        <v>123</v>
      </c>
    </row>
    <row r="119" ht="12.75">
      <c r="D119" s="32" t="s">
        <v>124</v>
      </c>
    </row>
    <row r="120" ht="12.75">
      <c r="D120" s="32" t="s">
        <v>125</v>
      </c>
    </row>
    <row r="121" ht="12.75">
      <c r="D121" s="32" t="s">
        <v>126</v>
      </c>
    </row>
    <row r="122" ht="12.75">
      <c r="D122" s="32" t="s">
        <v>127</v>
      </c>
    </row>
    <row r="123" ht="12.75">
      <c r="D123" s="32" t="s">
        <v>128</v>
      </c>
    </row>
    <row r="124" ht="12.75">
      <c r="D124" s="32" t="s">
        <v>129</v>
      </c>
    </row>
    <row r="125" ht="12.75">
      <c r="D125" s="32" t="s">
        <v>130</v>
      </c>
    </row>
    <row r="126" ht="12.75">
      <c r="D126" s="2" t="s">
        <v>302</v>
      </c>
    </row>
    <row r="127" ht="12.75">
      <c r="D127" s="32" t="s">
        <v>131</v>
      </c>
    </row>
    <row r="128" ht="12.75">
      <c r="D128" s="32" t="s">
        <v>132</v>
      </c>
    </row>
    <row r="129" ht="12.75">
      <c r="D129" s="32" t="s">
        <v>133</v>
      </c>
    </row>
    <row r="130" ht="12.75">
      <c r="D130" s="32" t="s">
        <v>134</v>
      </c>
    </row>
    <row r="131" ht="12.75">
      <c r="D131" s="32" t="s">
        <v>135</v>
      </c>
    </row>
    <row r="132" ht="12.75">
      <c r="D132" s="32" t="s">
        <v>136</v>
      </c>
    </row>
    <row r="133" ht="12.75">
      <c r="D133" s="32" t="s">
        <v>137</v>
      </c>
    </row>
    <row r="134" ht="12.75">
      <c r="D134" s="32" t="s">
        <v>138</v>
      </c>
    </row>
    <row r="135" ht="12.75">
      <c r="D135" s="32" t="s">
        <v>139</v>
      </c>
    </row>
    <row r="136" ht="12.75">
      <c r="D136" s="32" t="s">
        <v>140</v>
      </c>
    </row>
    <row r="137" ht="12.75">
      <c r="D137" s="32" t="s">
        <v>141</v>
      </c>
    </row>
    <row r="138" ht="12.75">
      <c r="D138" s="32" t="s">
        <v>142</v>
      </c>
    </row>
    <row r="139" ht="12.75">
      <c r="D139" s="32" t="s">
        <v>143</v>
      </c>
    </row>
    <row r="140" ht="12.75">
      <c r="D140" s="32" t="s">
        <v>144</v>
      </c>
    </row>
    <row r="141" ht="12.75">
      <c r="D141" s="32" t="s">
        <v>145</v>
      </c>
    </row>
    <row r="142" ht="12.75">
      <c r="D142" s="32" t="s">
        <v>146</v>
      </c>
    </row>
    <row r="143" ht="12.75">
      <c r="D143" s="32" t="s">
        <v>147</v>
      </c>
    </row>
    <row r="144" ht="12.75">
      <c r="D144" s="32" t="s">
        <v>148</v>
      </c>
    </row>
    <row r="145" ht="12.75">
      <c r="D145" s="32" t="s">
        <v>149</v>
      </c>
    </row>
    <row r="146" ht="12.75">
      <c r="D146" s="32" t="s">
        <v>150</v>
      </c>
    </row>
    <row r="147" ht="12.75">
      <c r="D147" s="32" t="s">
        <v>151</v>
      </c>
    </row>
    <row r="148" ht="12.75">
      <c r="D148" s="32" t="s">
        <v>152</v>
      </c>
    </row>
    <row r="149" ht="12.75">
      <c r="D149" s="32" t="s">
        <v>153</v>
      </c>
    </row>
    <row r="150" ht="12.75">
      <c r="D150" s="32" t="s">
        <v>154</v>
      </c>
    </row>
    <row r="151" ht="12.75">
      <c r="D151" s="32" t="s">
        <v>155</v>
      </c>
    </row>
    <row r="152" ht="12.75">
      <c r="D152" s="32" t="s">
        <v>156</v>
      </c>
    </row>
    <row r="153" ht="12.75">
      <c r="D153" s="32" t="s">
        <v>157</v>
      </c>
    </row>
    <row r="154" ht="12.75">
      <c r="D154" s="32" t="s">
        <v>158</v>
      </c>
    </row>
    <row r="155" ht="12.75">
      <c r="D155" s="32" t="s">
        <v>159</v>
      </c>
    </row>
    <row r="156" ht="12.75">
      <c r="D156" s="32" t="s">
        <v>160</v>
      </c>
    </row>
    <row r="157" ht="12.75">
      <c r="D157" s="32" t="s">
        <v>161</v>
      </c>
    </row>
    <row r="158" ht="12.75">
      <c r="D158" s="32" t="s">
        <v>162</v>
      </c>
    </row>
    <row r="159" ht="12.75">
      <c r="D159" s="32" t="s">
        <v>279</v>
      </c>
    </row>
    <row r="160" ht="12.75">
      <c r="D160" s="32" t="s">
        <v>163</v>
      </c>
    </row>
    <row r="161" ht="12.75">
      <c r="D161" s="32" t="s">
        <v>164</v>
      </c>
    </row>
    <row r="162" ht="12.75">
      <c r="D162" s="32" t="s">
        <v>165</v>
      </c>
    </row>
    <row r="163" ht="12.75">
      <c r="D163" s="32" t="s">
        <v>166</v>
      </c>
    </row>
    <row r="164" ht="12.75">
      <c r="D164" s="32" t="s">
        <v>167</v>
      </c>
    </row>
    <row r="165" ht="12.75">
      <c r="D165" s="32" t="s">
        <v>168</v>
      </c>
    </row>
    <row r="166" ht="12.75">
      <c r="D166" s="32" t="s">
        <v>169</v>
      </c>
    </row>
    <row r="167" ht="12.75">
      <c r="D167" s="32" t="s">
        <v>170</v>
      </c>
    </row>
    <row r="168" ht="12.75">
      <c r="D168" s="1" t="s">
        <v>316</v>
      </c>
    </row>
    <row r="169" ht="12.75">
      <c r="D169" s="32" t="s">
        <v>280</v>
      </c>
    </row>
    <row r="170" ht="12.75">
      <c r="D170" s="32" t="s">
        <v>171</v>
      </c>
    </row>
    <row r="171" ht="12.75">
      <c r="D171" s="32" t="s">
        <v>172</v>
      </c>
    </row>
    <row r="172" ht="12.75">
      <c r="D172" s="32" t="s">
        <v>173</v>
      </c>
    </row>
    <row r="173" ht="12.75">
      <c r="D173" s="32" t="s">
        <v>174</v>
      </c>
    </row>
    <row r="174" ht="12.75">
      <c r="D174" s="32" t="s">
        <v>175</v>
      </c>
    </row>
    <row r="175" ht="12.75">
      <c r="D175" s="32" t="s">
        <v>176</v>
      </c>
    </row>
    <row r="176" ht="12.75">
      <c r="D176" s="32" t="s">
        <v>177</v>
      </c>
    </row>
    <row r="177" ht="12.75">
      <c r="D177" s="32" t="s">
        <v>178</v>
      </c>
    </row>
    <row r="178" ht="12.75">
      <c r="D178" s="32" t="s">
        <v>179</v>
      </c>
    </row>
    <row r="179" ht="12.75">
      <c r="D179" s="32" t="s">
        <v>180</v>
      </c>
    </row>
    <row r="180" ht="12.75">
      <c r="D180" s="32" t="s">
        <v>181</v>
      </c>
    </row>
    <row r="181" ht="12.75">
      <c r="D181" s="32" t="s">
        <v>182</v>
      </c>
    </row>
    <row r="182" ht="12.75">
      <c r="D182" s="32" t="s">
        <v>183</v>
      </c>
    </row>
    <row r="183" ht="12.75">
      <c r="D183" s="32" t="s">
        <v>184</v>
      </c>
    </row>
    <row r="184" ht="12.75">
      <c r="D184" s="32" t="s">
        <v>185</v>
      </c>
    </row>
    <row r="185" ht="12.75">
      <c r="D185" s="32" t="s">
        <v>186</v>
      </c>
    </row>
    <row r="186" ht="12.75">
      <c r="D186" s="32" t="s">
        <v>187</v>
      </c>
    </row>
    <row r="187" ht="12.75">
      <c r="D187" s="32" t="s">
        <v>188</v>
      </c>
    </row>
    <row r="188" ht="12.75">
      <c r="D188" s="32" t="s">
        <v>189</v>
      </c>
    </row>
    <row r="189" ht="12.75">
      <c r="D189" s="32" t="s">
        <v>190</v>
      </c>
    </row>
    <row r="190" ht="12.75">
      <c r="D190" s="32" t="s">
        <v>191</v>
      </c>
    </row>
    <row r="191" ht="12.75">
      <c r="D191" s="32" t="s">
        <v>192</v>
      </c>
    </row>
  </sheetData>
  <sheetProtection/>
  <printOptions/>
  <pageMargins left="0.25" right="0.25" top="1" bottom="1" header="0.5" footer="0.5"/>
  <pageSetup fitToHeight="2" horizontalDpi="600" verticalDpi="600" orientation="portrait" scale="53" r:id="rId1"/>
  <headerFooter alignWithMargins="0">
    <oddFooter>&amp;L&amp;A&amp;CRevised 05/07&amp;R&amp;P</oddFooter>
  </headerFooter>
</worksheet>
</file>

<file path=xl/worksheets/sheet6.xml><?xml version="1.0" encoding="utf-8"?>
<worksheet xmlns="http://schemas.openxmlformats.org/spreadsheetml/2006/main" xmlns:r="http://schemas.openxmlformats.org/officeDocument/2006/relationships">
  <sheetPr codeName="Sheet2"/>
  <dimension ref="A1:AI17"/>
  <sheetViews>
    <sheetView zoomScalePageLayoutView="0" workbookViewId="0" topLeftCell="A1">
      <selection activeCell="AG17" sqref="AG17:AI17"/>
    </sheetView>
  </sheetViews>
  <sheetFormatPr defaultColWidth="9.140625" defaultRowHeight="12.75"/>
  <cols>
    <col min="2" max="2" width="14.140625" style="0" bestFit="1" customWidth="1"/>
    <col min="3" max="3" width="19.28125" style="0" customWidth="1"/>
  </cols>
  <sheetData>
    <row r="1" ht="12.75">
      <c r="B1" s="10" t="s">
        <v>264</v>
      </c>
    </row>
    <row r="3" spans="2:4" ht="12.75">
      <c r="B3" t="s">
        <v>265</v>
      </c>
      <c r="C3" s="11">
        <f>'Section 1'!E8</f>
        <v>0</v>
      </c>
      <c r="D3">
        <f>IF(C3&gt;0,1,0)</f>
        <v>0</v>
      </c>
    </row>
    <row r="4" spans="2:4" ht="12.75">
      <c r="B4" t="s">
        <v>266</v>
      </c>
      <c r="C4" s="13">
        <v>0</v>
      </c>
      <c r="D4">
        <f>IF(SubmittalType=0,0,1)</f>
        <v>0</v>
      </c>
    </row>
    <row r="5" spans="2:3" ht="12.75">
      <c r="B5" t="s">
        <v>267</v>
      </c>
      <c r="C5" t="str">
        <f>IF(SubmittalType=1,"Original submittal","Re-submittal")</f>
        <v>Re-submittal</v>
      </c>
    </row>
    <row r="6" spans="2:4" ht="12.75">
      <c r="B6" t="s">
        <v>268</v>
      </c>
      <c r="C6">
        <f>'Section 1'!F9</f>
        <v>0</v>
      </c>
      <c r="D6">
        <f>IF(C6&gt;0,1,0)</f>
        <v>0</v>
      </c>
    </row>
    <row r="7" spans="2:4" ht="12.75">
      <c r="B7" t="s">
        <v>269</v>
      </c>
      <c r="C7" s="13">
        <v>0</v>
      </c>
      <c r="D7">
        <f>IF(AND(C7&gt;=1,C7&lt;=4),1,0)</f>
        <v>0</v>
      </c>
    </row>
    <row r="8" spans="2:4" ht="13.5" customHeight="1">
      <c r="B8" t="s">
        <v>300</v>
      </c>
      <c r="C8">
        <f>'Section 1'!$G$11</f>
        <v>0</v>
      </c>
      <c r="D8">
        <f>IF(C8&gt;0,1,0)</f>
        <v>0</v>
      </c>
    </row>
    <row r="9" ht="8.25" customHeight="1"/>
    <row r="10" ht="8.25" customHeight="1"/>
    <row r="11" ht="8.25" customHeight="1"/>
    <row r="12" ht="8.25" customHeight="1"/>
    <row r="13" spans="2:4" ht="12.75">
      <c r="B13" t="s">
        <v>270</v>
      </c>
      <c r="C13" t="s">
        <v>276</v>
      </c>
      <c r="D13" t="s">
        <v>278</v>
      </c>
    </row>
    <row r="14" spans="2:4" ht="12.75">
      <c r="B14" t="s">
        <v>271</v>
      </c>
      <c r="D14" t="str">
        <f>IF(SUM(D3:D8)&lt;5,"No","Yes")</f>
        <v>No</v>
      </c>
    </row>
    <row r="16" spans="1:32" s="12" customFormat="1" ht="90" customHeight="1">
      <c r="A16" s="12" t="s">
        <v>272</v>
      </c>
      <c r="B16" s="12" t="s">
        <v>273</v>
      </c>
      <c r="C16" s="12" t="s">
        <v>274</v>
      </c>
      <c r="D16" s="12" t="s">
        <v>275</v>
      </c>
      <c r="E16" s="12" t="s">
        <v>1</v>
      </c>
      <c r="F16" s="12" t="s">
        <v>209</v>
      </c>
      <c r="G16" s="12" t="s">
        <v>210</v>
      </c>
      <c r="H16" s="12" t="s">
        <v>211</v>
      </c>
      <c r="I16" s="12" t="s">
        <v>212</v>
      </c>
      <c r="J16" s="12" t="s">
        <v>213</v>
      </c>
      <c r="K16" s="12" t="s">
        <v>224</v>
      </c>
      <c r="L16" s="12" t="s">
        <v>214</v>
      </c>
      <c r="M16" s="12" t="s">
        <v>215</v>
      </c>
      <c r="N16" s="12" t="s">
        <v>216</v>
      </c>
      <c r="O16" s="12" t="s">
        <v>226</v>
      </c>
      <c r="P16" s="12" t="s">
        <v>245</v>
      </c>
      <c r="Q16" s="12" t="s">
        <v>227</v>
      </c>
      <c r="R16" s="12" t="s">
        <v>228</v>
      </c>
      <c r="S16" s="12" t="s">
        <v>246</v>
      </c>
      <c r="T16" s="12" t="s">
        <v>229</v>
      </c>
      <c r="U16" s="12" t="s">
        <v>230</v>
      </c>
      <c r="V16" s="12" t="s">
        <v>231</v>
      </c>
      <c r="W16" s="12" t="s">
        <v>230</v>
      </c>
      <c r="X16" s="12" t="s">
        <v>231</v>
      </c>
      <c r="Y16" s="12" t="s">
        <v>230</v>
      </c>
      <c r="Z16" s="12" t="s">
        <v>231</v>
      </c>
      <c r="AA16" s="12" t="s">
        <v>10</v>
      </c>
      <c r="AB16" s="12" t="s">
        <v>4</v>
      </c>
      <c r="AC16" s="12" t="s">
        <v>3</v>
      </c>
      <c r="AD16" s="12" t="s">
        <v>2</v>
      </c>
      <c r="AE16" s="12" t="s">
        <v>232</v>
      </c>
      <c r="AF16" s="12" t="s">
        <v>11</v>
      </c>
    </row>
    <row r="17" spans="1:35" ht="12.75">
      <c r="A17" s="11">
        <f>$C$3</f>
        <v>0</v>
      </c>
      <c r="B17" t="str">
        <f>$C$5</f>
        <v>Re-submittal</v>
      </c>
      <c r="C17">
        <f>ReportQuarter</f>
        <v>0</v>
      </c>
      <c r="D17">
        <f>$C$6</f>
        <v>0</v>
      </c>
      <c r="AF17">
        <f>$C$8</f>
        <v>0</v>
      </c>
      <c r="AG17" s="134" t="s">
        <v>237</v>
      </c>
      <c r="AH17" s="134" t="s">
        <v>168</v>
      </c>
      <c r="AI17" s="134">
        <v>23123</v>
      </c>
    </row>
  </sheetData>
  <sheetProtection/>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3"/>
  <dimension ref="B1:L1"/>
  <sheetViews>
    <sheetView zoomScalePageLayoutView="0" workbookViewId="0" topLeftCell="A1">
      <selection activeCell="L2" sqref="L2"/>
    </sheetView>
  </sheetViews>
  <sheetFormatPr defaultColWidth="9.140625" defaultRowHeight="12.75"/>
  <sheetData>
    <row r="1" spans="2:12" ht="12.75">
      <c r="B1" s="9" t="s">
        <v>168</v>
      </c>
      <c r="C1" s="15" t="s">
        <v>225</v>
      </c>
      <c r="D1" s="101" t="s">
        <v>237</v>
      </c>
      <c r="E1" s="102"/>
      <c r="F1" s="102"/>
      <c r="G1" s="102"/>
      <c r="H1" s="136"/>
      <c r="I1" s="26">
        <v>42339</v>
      </c>
      <c r="J1" t="s">
        <v>237</v>
      </c>
      <c r="K1" t="s">
        <v>168</v>
      </c>
      <c r="L1">
        <v>1</v>
      </c>
    </row>
  </sheetData>
  <sheetProtection/>
  <dataValidations count="3">
    <dataValidation type="list" allowBlank="1" showInputMessage="1" showErrorMessage="1" sqref="B1">
      <formula1>ClassIICountries</formula1>
    </dataValidation>
    <dataValidation type="list" allowBlank="1" showInputMessage="1" showErrorMessage="1" sqref="G1 D1 E1 F1">
      <formula1>ClassIIChemicals</formula1>
    </dataValidation>
    <dataValidation type="list" allowBlank="1" showInputMessage="1" showErrorMessage="1" sqref="C1">
      <formula1>"Yes,No"</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Lieberman</dc:creator>
  <cp:keywords/>
  <dc:description/>
  <cp:lastModifiedBy>Emily Golla</cp:lastModifiedBy>
  <cp:lastPrinted>2009-11-30T20:02:55Z</cp:lastPrinted>
  <dcterms:created xsi:type="dcterms:W3CDTF">2006-02-20T16:04:21Z</dcterms:created>
  <dcterms:modified xsi:type="dcterms:W3CDTF">2016-03-10T19:31:47Z</dcterms:modified>
  <cp:category/>
  <cp:version/>
  <cp:contentType/>
  <cp:contentStatus/>
</cp:coreProperties>
</file>