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<sst xmlns="http://schemas.openxmlformats.org/spreadsheetml/2006/main" count="4" uniqueCount="4">
  <si>
    <t>Weighted Concentration (ppm)</t>
  </si>
  <si>
    <t>1-hour Ozone Concentration (ppm)</t>
  </si>
  <si>
    <t>This example shows the first step in the calculation of W126 statistic.  The hourly ozone concentrations for the 12-hour period 8am to 8pm are weighted and then summed to arrive at the daily index value.  The weighting function and daily sum are programmed into this spreadsheet.  If different hourly concentrations are pasted into column B, the weightings and sum in column C will be computed automatically.</t>
  </si>
  <si>
    <t>AQS Start Hour (Local Standard Time)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</si>
</sst>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
    <xf numFmtId="0" fontId="0" fillId="0" borderId="0" xfId="0" applyAlignment="1">
      <alignment/>
    </xf>
    <xf numFmtId="18" fontId="0" fillId="0" borderId="0" xfId="0" applyNumberFormat="1" applyAlignment="1">
      <alignment/>
    </xf>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
  <sheetViews>
    <sheetView tabSelected="1" zoomScalePageLayoutView="0" workbookViewId="0" topLeftCell="A1">
      <selection activeCell="C7" sqref="C7"/>
    </sheetView>
  </sheetViews>
  <sheetFormatPr defaultColWidth="9.140625" defaultRowHeight="12.75"/>
  <cols>
    <col min="1" max="1" width="14.28125" style="0" customWidth="1"/>
    <col min="2" max="2" width="13.421875" style="0" customWidth="1"/>
    <col min="3" max="3" width="12.7109375" style="0" customWidth="1"/>
  </cols>
  <sheetData>
    <row r="1" spans="1:3" ht="39.75" customHeight="1">
      <c r="A1" s="2" t="s">
        <v>3</v>
      </c>
      <c r="B1" s="3" t="s">
        <v>1</v>
      </c>
      <c r="C1" s="2" t="s">
        <v>0</v>
      </c>
    </row>
    <row r="2" spans="1:3" ht="12.75">
      <c r="A2" s="1">
        <v>0.3333333333333333</v>
      </c>
      <c r="B2">
        <v>0.045</v>
      </c>
      <c r="C2">
        <f>B2*(1/(1+4403*EXP((B2*(-126)))))</f>
        <v>0.0027810479449880444</v>
      </c>
    </row>
    <row r="3" spans="1:3" ht="12.75">
      <c r="A3" s="1">
        <v>0.375</v>
      </c>
      <c r="B3">
        <v>0.06</v>
      </c>
      <c r="C3">
        <f aca="true" t="shared" si="0" ref="C3:C13">B3*(1/(1+4403*EXP((B3*(-126)))))</f>
        <v>0.018218178913081404</v>
      </c>
    </row>
    <row r="4" spans="1:3" ht="12.75">
      <c r="A4" s="1">
        <v>0.4166666666666667</v>
      </c>
      <c r="B4">
        <v>0.075</v>
      </c>
      <c r="C4">
        <f t="shared" si="0"/>
        <v>0.05570119743970899</v>
      </c>
    </row>
    <row r="5" spans="1:3" ht="12.75">
      <c r="A5" s="1">
        <v>0.4583333333333333</v>
      </c>
      <c r="B5">
        <v>0.08</v>
      </c>
      <c r="C5">
        <f t="shared" si="0"/>
        <v>0.06753749716311801</v>
      </c>
    </row>
    <row r="6" spans="1:3" ht="12.75">
      <c r="A6" s="1">
        <v>0.5</v>
      </c>
      <c r="B6">
        <v>0.079</v>
      </c>
      <c r="C6">
        <f t="shared" si="0"/>
        <v>0.06532673149584346</v>
      </c>
    </row>
    <row r="7" spans="1:3" ht="12.75">
      <c r="A7" s="1">
        <v>0.5416666666666666</v>
      </c>
      <c r="B7">
        <v>0.082</v>
      </c>
      <c r="C7">
        <f t="shared" si="0"/>
        <v>0.07171450694418965</v>
      </c>
    </row>
    <row r="8" spans="1:3" ht="12.75">
      <c r="A8" s="1">
        <v>0.5833333333333334</v>
      </c>
      <c r="B8">
        <v>0.085</v>
      </c>
      <c r="C8">
        <f t="shared" si="0"/>
        <v>0.07739390820709494</v>
      </c>
    </row>
    <row r="9" spans="1:3" ht="12.75">
      <c r="A9" s="1">
        <v>0.625</v>
      </c>
      <c r="B9">
        <v>0.088</v>
      </c>
      <c r="C9">
        <f t="shared" si="0"/>
        <v>0.08244773484094321</v>
      </c>
    </row>
    <row r="10" spans="1:3" ht="12.75">
      <c r="A10" s="1">
        <v>0.6666666666666666</v>
      </c>
      <c r="B10">
        <v>0.083</v>
      </c>
      <c r="C10">
        <f t="shared" si="0"/>
        <v>0.07368322476567658</v>
      </c>
    </row>
    <row r="11" spans="1:3" ht="12.75">
      <c r="A11" s="1">
        <v>0.7083333333333334</v>
      </c>
      <c r="B11">
        <v>0.081</v>
      </c>
      <c r="C11">
        <f t="shared" si="0"/>
        <v>0.06966651915442267</v>
      </c>
    </row>
    <row r="12" spans="1:3" ht="12.75">
      <c r="A12" s="1">
        <v>0.75</v>
      </c>
      <c r="B12">
        <v>0.065</v>
      </c>
      <c r="C12">
        <f t="shared" si="0"/>
        <v>0.02926012401636453</v>
      </c>
    </row>
    <row r="13" spans="1:3" ht="12.75">
      <c r="A13" s="1">
        <v>0.7916666666666666</v>
      </c>
      <c r="B13">
        <v>0.056</v>
      </c>
      <c r="C13">
        <f t="shared" si="0"/>
        <v>0.01167553268300287</v>
      </c>
    </row>
    <row r="14" ht="12.75">
      <c r="C14">
        <f>SUM(C2:C13)</f>
        <v>0.6254062035684345</v>
      </c>
    </row>
    <row r="17" spans="1:5" ht="93" customHeight="1">
      <c r="A17" s="4" t="s">
        <v>2</v>
      </c>
      <c r="B17" s="4"/>
      <c r="C17" s="4"/>
      <c r="D17" s="4"/>
      <c r="E17" s="4"/>
    </row>
  </sheetData>
  <sheetProtection/>
  <mergeCells count="1">
    <mergeCell ref="A17:E1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ctsuser</dc:creator>
  <cp:keywords/>
  <dc:description/>
  <cp:lastModifiedBy>David Mintz</cp:lastModifiedBy>
  <dcterms:created xsi:type="dcterms:W3CDTF">2010-01-29T19:41:04Z</dcterms:created>
  <dcterms:modified xsi:type="dcterms:W3CDTF">2015-09-16T17:52:37Z</dcterms:modified>
  <cp:category/>
  <cp:version/>
  <cp:contentType/>
  <cp:contentStatus/>
</cp:coreProperties>
</file>