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69" activeTab="0"/>
  </bookViews>
  <sheets>
    <sheet name="GreatPlainsA2" sheetId="1" r:id="rId1"/>
    <sheet name="MidwestA2" sheetId="2" r:id="rId2"/>
    <sheet name="NortheastA2" sheetId="3" r:id="rId3"/>
    <sheet name="NorthwestA2" sheetId="4" r:id="rId4"/>
    <sheet name="SoutheastA2" sheetId="5" r:id="rId5"/>
    <sheet name="SouthwestA2" sheetId="6" r:id="rId6"/>
    <sheet name="GreatPlainsB1" sheetId="7" r:id="rId7"/>
    <sheet name="MidwestB1" sheetId="8" r:id="rId8"/>
    <sheet name="NortheastB1" sheetId="9" r:id="rId9"/>
    <sheet name="NorthwestB1" sheetId="10" r:id="rId10"/>
    <sheet name="SoutheastB1" sheetId="11" r:id="rId11"/>
    <sheet name="SouthwestB1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<sst xmlns="http://schemas.openxmlformats.org/spreadsheetml/2006/main" count="108" uniqueCount="9">
  <si>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%ch Rural</t>
  </si>
  <si>
    <t>%ch Exurban</t>
  </si>
  <si>
    <t>%ch Suburban</t>
  </si>
  <si>
    <t>%ch Urban</t>
  </si>
  <si>
    <t>1 - Rural</t>
  </si>
  <si>
    <t>2- Exurban</t>
  </si>
  <si>
    <t>3- Suburban</t>
  </si>
  <si>
    <t>4- Urban</t>
  </si>
  <si>
    <t>99 - NoData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</si>
</sst>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Great Plains Housing Density Classes % Change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85"/>
          <c:w val="0.80375"/>
          <c:h val="0.9237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GreatPlainsB1!$G$3:$G$12</c:f>
              <c:numCache>
                <c:ptCount val="10"/>
                <c:pt idx="0">
                  <c:v>-1.1316421553102771</c:v>
                </c:pt>
                <c:pt idx="1">
                  <c:v>-0.5014529590051094</c:v>
                </c:pt>
                <c:pt idx="2">
                  <c:v>-0.2239292111573546</c:v>
                </c:pt>
                <c:pt idx="3">
                  <c:v>-0.09614597912439103</c:v>
                </c:pt>
                <c:pt idx="4">
                  <c:v>-0.03395231347370051</c:v>
                </c:pt>
                <c:pt idx="5">
                  <c:v>-0.012197658863693173</c:v>
                </c:pt>
                <c:pt idx="6">
                  <c:v>-0.008559957617522568</c:v>
                </c:pt>
                <c:pt idx="7">
                  <c:v>-0.005411760315001773</c:v>
                </c:pt>
                <c:pt idx="8">
                  <c:v>-0.0026556218734661323</c:v>
                </c:pt>
                <c:pt idx="9">
                  <c:v>-0.0007945439475801412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GreatPlainsB1!$H$3:$H$12</c:f>
              <c:numCache>
                <c:ptCount val="10"/>
                <c:pt idx="0">
                  <c:v>13.887309059143568</c:v>
                </c:pt>
                <c:pt idx="1">
                  <c:v>5.043194055939887</c:v>
                </c:pt>
                <c:pt idx="2">
                  <c:v>1.6060193554702464</c:v>
                </c:pt>
                <c:pt idx="3">
                  <c:v>0.24398448698706734</c:v>
                </c:pt>
                <c:pt idx="4">
                  <c:v>-0.33116261893599963</c:v>
                </c:pt>
                <c:pt idx="5">
                  <c:v>-0.40946396968344007</c:v>
                </c:pt>
                <c:pt idx="6">
                  <c:v>-0.33906573629753495</c:v>
                </c:pt>
                <c:pt idx="7">
                  <c:v>-0.26365446964196515</c:v>
                </c:pt>
                <c:pt idx="8">
                  <c:v>-0.2113098461740987</c:v>
                </c:pt>
                <c:pt idx="9">
                  <c:v>-0.1629821014355417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GreatPlainsB1!$I$3:$I$12</c:f>
              <c:numCache>
                <c:ptCount val="10"/>
                <c:pt idx="0">
                  <c:v>14.753628156624124</c:v>
                </c:pt>
                <c:pt idx="1">
                  <c:v>10.64865161954483</c:v>
                </c:pt>
                <c:pt idx="2">
                  <c:v>7.870618228533423</c:v>
                </c:pt>
                <c:pt idx="3">
                  <c:v>5.3879299903915765</c:v>
                </c:pt>
                <c:pt idx="4">
                  <c:v>3.7460765183834996</c:v>
                </c:pt>
                <c:pt idx="5">
                  <c:v>2.1883938399414564</c:v>
                </c:pt>
                <c:pt idx="6">
                  <c:v>1.5353324058531055</c:v>
                </c:pt>
                <c:pt idx="7">
                  <c:v>0.951735127408746</c:v>
                </c:pt>
                <c:pt idx="8">
                  <c:v>0.49945706911746196</c:v>
                </c:pt>
                <c:pt idx="9">
                  <c:v>0.1384423249470712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GreatPlainsB1!$J$3:$J$12</c:f>
              <c:numCache>
                <c:ptCount val="10"/>
                <c:pt idx="0">
                  <c:v>11.11055988440776</c:v>
                </c:pt>
                <c:pt idx="1">
                  <c:v>11.266621361734206</c:v>
                </c:pt>
                <c:pt idx="2">
                  <c:v>9.744602128108665</c:v>
                </c:pt>
                <c:pt idx="3">
                  <c:v>8.346780342255775</c:v>
                </c:pt>
                <c:pt idx="4">
                  <c:v>6.962281290563017</c:v>
                </c:pt>
                <c:pt idx="5">
                  <c:v>6.708190361050696</c:v>
                </c:pt>
                <c:pt idx="6">
                  <c:v>5.634874031820597</c:v>
                </c:pt>
                <c:pt idx="7">
                  <c:v>4.602151073046856</c:v>
                </c:pt>
                <c:pt idx="8">
                  <c:v>3.9268214341850785</c:v>
                </c:pt>
                <c:pt idx="9">
                  <c:v>3.382156068782117</c:v>
                </c:pt>
              </c:numCache>
            </c:numRef>
          </c:val>
        </c:ser>
        <c:axId val="19216201"/>
        <c:axId val="38728082"/>
      </c:barChart>
      <c:catAx>
        <c:axId val="192162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728082"/>
        <c:crosses val="autoZero"/>
        <c:auto val="1"/>
        <c:lblOffset val="100"/>
        <c:tickLblSkip val="1"/>
        <c:noMultiLvlLbl val="0"/>
      </c:catAx>
      <c:valAx>
        <c:axId val="3872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16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34975"/>
          <c:w val="0.12675"/>
          <c:h val="0.3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Midwest Housing Density Classes % Change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77"/>
          <c:w val="0.78675"/>
          <c:h val="0.925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MidwestB1!$G$3:$G$12</c:f>
              <c:numCache>
                <c:ptCount val="10"/>
                <c:pt idx="0">
                  <c:v>-3.214236099409155</c:v>
                </c:pt>
                <c:pt idx="1">
                  <c:v>-0.8267570448312556</c:v>
                </c:pt>
                <c:pt idx="2">
                  <c:v>-0.19228213060080235</c:v>
                </c:pt>
                <c:pt idx="3">
                  <c:v>-0.033217188612791534</c:v>
                </c:pt>
                <c:pt idx="4">
                  <c:v>-0.008887410655178951</c:v>
                </c:pt>
                <c:pt idx="5">
                  <c:v>-0.0038902322233270925</c:v>
                </c:pt>
                <c:pt idx="6">
                  <c:v>-0.0019979797402447136</c:v>
                </c:pt>
                <c:pt idx="7">
                  <c:v>-0.0008933483196525998</c:v>
                </c:pt>
                <c:pt idx="8">
                  <c:v>-0.00022868699402501066</c:v>
                </c:pt>
                <c:pt idx="9">
                  <c:v>-0.00012169907475135643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MidwestB1!$H$3:$H$12</c:f>
              <c:numCache>
                <c:ptCount val="10"/>
                <c:pt idx="0">
                  <c:v>9.398285642226632</c:v>
                </c:pt>
                <c:pt idx="1">
                  <c:v>1.7630742908211463</c:v>
                </c:pt>
                <c:pt idx="2">
                  <c:v>0.10487358719223974</c:v>
                </c:pt>
                <c:pt idx="3">
                  <c:v>-0.17048949704944655</c:v>
                </c:pt>
                <c:pt idx="4">
                  <c:v>-0.13064837390333198</c:v>
                </c:pt>
                <c:pt idx="5">
                  <c:v>-0.09619991104825183</c:v>
                </c:pt>
                <c:pt idx="6">
                  <c:v>-0.0821969739661085</c:v>
                </c:pt>
                <c:pt idx="7">
                  <c:v>-0.0578204756246713</c:v>
                </c:pt>
                <c:pt idx="8">
                  <c:v>-0.04438563009994746</c:v>
                </c:pt>
                <c:pt idx="9">
                  <c:v>-0.031172783648323727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MidwestB1!$I$3:$I$12</c:f>
              <c:numCache>
                <c:ptCount val="10"/>
                <c:pt idx="0">
                  <c:v>6.2174164096318725</c:v>
                </c:pt>
                <c:pt idx="1">
                  <c:v>6.1355753884415725</c:v>
                </c:pt>
                <c:pt idx="2">
                  <c:v>3.490267512450757</c:v>
                </c:pt>
                <c:pt idx="3">
                  <c:v>1.7801056002974158</c:v>
                </c:pt>
                <c:pt idx="4">
                  <c:v>0.9270924987795646</c:v>
                </c:pt>
                <c:pt idx="5">
                  <c:v>0.5551948087341347</c:v>
                </c:pt>
                <c:pt idx="6">
                  <c:v>0.414696466431479</c:v>
                </c:pt>
                <c:pt idx="7">
                  <c:v>0.21870184190496272</c:v>
                </c:pt>
                <c:pt idx="8">
                  <c:v>0.13687565805604834</c:v>
                </c:pt>
                <c:pt idx="9">
                  <c:v>0.05805549759615644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MidwestB1!$J$3:$J$12</c:f>
              <c:numCache>
                <c:ptCount val="10"/>
                <c:pt idx="0">
                  <c:v>4.0712133910167845</c:v>
                </c:pt>
                <c:pt idx="1">
                  <c:v>6.403105409662641</c:v>
                </c:pt>
                <c:pt idx="2">
                  <c:v>5.069221805623479</c:v>
                </c:pt>
                <c:pt idx="3">
                  <c:v>3.5530856816761327</c:v>
                </c:pt>
                <c:pt idx="4">
                  <c:v>2.499834404186262</c:v>
                </c:pt>
                <c:pt idx="5">
                  <c:v>2.0614735031518934</c:v>
                </c:pt>
                <c:pt idx="6">
                  <c:v>1.835857258004356</c:v>
                </c:pt>
                <c:pt idx="7">
                  <c:v>1.5602219523640648</c:v>
                </c:pt>
                <c:pt idx="8">
                  <c:v>1.272121546492382</c:v>
                </c:pt>
                <c:pt idx="9">
                  <c:v>1.0630034220452493</c:v>
                </c:pt>
              </c:numCache>
            </c:numRef>
          </c:val>
        </c:ser>
        <c:axId val="13008419"/>
        <c:axId val="49966908"/>
      </c:barChart>
      <c:catAx>
        <c:axId val="130084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9966908"/>
        <c:crosses val="autoZero"/>
        <c:auto val="1"/>
        <c:lblOffset val="100"/>
        <c:tickLblSkip val="1"/>
        <c:noMultiLvlLbl val="0"/>
      </c:catAx>
      <c:valAx>
        <c:axId val="4996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08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35125"/>
          <c:w val="0.137"/>
          <c:h val="0.3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Northeast Housing Density Classes % Change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735"/>
          <c:w val="0.77"/>
          <c:h val="0.928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NortheastB1!$G$3:$G$12</c:f>
              <c:numCache>
                <c:ptCount val="10"/>
                <c:pt idx="0">
                  <c:v>-7.4703594551395955</c:v>
                </c:pt>
                <c:pt idx="1">
                  <c:v>-1.403391739548729</c:v>
                </c:pt>
                <c:pt idx="2">
                  <c:v>-0.2927964803906374</c:v>
                </c:pt>
                <c:pt idx="3">
                  <c:v>-0.04684112671106674</c:v>
                </c:pt>
                <c:pt idx="4">
                  <c:v>-0.010132110339623494</c:v>
                </c:pt>
                <c:pt idx="5">
                  <c:v>-0.00462223210212186</c:v>
                </c:pt>
                <c:pt idx="6">
                  <c:v>-0.004144705948924707</c:v>
                </c:pt>
                <c:pt idx="7">
                  <c:v>-0.0032970338873852994</c:v>
                </c:pt>
                <c:pt idx="8">
                  <c:v>-0.0019042415466478618</c:v>
                </c:pt>
                <c:pt idx="9">
                  <c:v>-0.0015005379394868712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NortheastB1!$H$3:$H$12</c:f>
              <c:numCache>
                <c:ptCount val="10"/>
                <c:pt idx="0">
                  <c:v>4.666844594667582</c:v>
                </c:pt>
                <c:pt idx="1">
                  <c:v>-0.10457826111594792</c:v>
                </c:pt>
                <c:pt idx="2">
                  <c:v>-0.5175738496363628</c:v>
                </c:pt>
                <c:pt idx="3">
                  <c:v>-0.33112497615752023</c:v>
                </c:pt>
                <c:pt idx="4">
                  <c:v>-0.18913186012715094</c:v>
                </c:pt>
                <c:pt idx="5">
                  <c:v>-0.14973896200978373</c:v>
                </c:pt>
                <c:pt idx="6">
                  <c:v>-0.14423813988261844</c:v>
                </c:pt>
                <c:pt idx="7">
                  <c:v>-0.13321954196472505</c:v>
                </c:pt>
                <c:pt idx="8">
                  <c:v>-0.09165392385979271</c:v>
                </c:pt>
                <c:pt idx="9">
                  <c:v>-0.07229989619526592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NortheastB1!$I$3:$I$12</c:f>
              <c:numCache>
                <c:ptCount val="10"/>
                <c:pt idx="0">
                  <c:v>6.995475330168988</c:v>
                </c:pt>
                <c:pt idx="1">
                  <c:v>7.069617288615472</c:v>
                </c:pt>
                <c:pt idx="2">
                  <c:v>4.083047178760872</c:v>
                </c:pt>
                <c:pt idx="3">
                  <c:v>1.7882186672982903</c:v>
                </c:pt>
                <c:pt idx="4">
                  <c:v>0.8310307885455432</c:v>
                </c:pt>
                <c:pt idx="5">
                  <c:v>0.5961759364182486</c:v>
                </c:pt>
                <c:pt idx="6">
                  <c:v>0.5333908047825681</c:v>
                </c:pt>
                <c:pt idx="7">
                  <c:v>0.4247847249180987</c:v>
                </c:pt>
                <c:pt idx="8">
                  <c:v>0.22897101735034675</c:v>
                </c:pt>
                <c:pt idx="9">
                  <c:v>0.1314573349299277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NortheastB1!$J$3:$J$12</c:f>
              <c:numCache>
                <c:ptCount val="10"/>
                <c:pt idx="0">
                  <c:v>4.853192094412058</c:v>
                </c:pt>
                <c:pt idx="1">
                  <c:v>4.550736684960091</c:v>
                </c:pt>
                <c:pt idx="2">
                  <c:v>3.6388900241121416</c:v>
                </c:pt>
                <c:pt idx="3">
                  <c:v>2.6767957998568135</c:v>
                </c:pt>
                <c:pt idx="4">
                  <c:v>1.9743921648133995</c:v>
                </c:pt>
                <c:pt idx="5">
                  <c:v>1.7262016972349814</c:v>
                </c:pt>
                <c:pt idx="6">
                  <c:v>1.7969272078168366</c:v>
                </c:pt>
                <c:pt idx="7">
                  <c:v>1.9142902274797418</c:v>
                </c:pt>
                <c:pt idx="8">
                  <c:v>1.5707894197669536</c:v>
                </c:pt>
                <c:pt idx="9">
                  <c:v>1.4393352419443772</c:v>
                </c:pt>
              </c:numCache>
            </c:numRef>
          </c:val>
        </c:ser>
        <c:axId val="47048989"/>
        <c:axId val="20787718"/>
      </c:barChart>
      <c:catAx>
        <c:axId val="470489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359"/>
          <c:w val="0.1482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Northwest Housing Density Classes % Change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65"/>
          <c:w val="0.77975"/>
          <c:h val="0.925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NorthwestB1!$G$3:$G$12</c:f>
              <c:numCache>
                <c:ptCount val="10"/>
                <c:pt idx="0">
                  <c:v>-2.6475119455862806</c:v>
                </c:pt>
                <c:pt idx="1">
                  <c:v>-0.9004396900130427</c:v>
                </c:pt>
                <c:pt idx="2">
                  <c:v>-0.320590565182091</c:v>
                </c:pt>
                <c:pt idx="3">
                  <c:v>-0.08236591792568998</c:v>
                </c:pt>
                <c:pt idx="4">
                  <c:v>-0.026745036269088068</c:v>
                </c:pt>
                <c:pt idx="5">
                  <c:v>-0.015201088220849937</c:v>
                </c:pt>
                <c:pt idx="6">
                  <c:v>-0.008548925427151851</c:v>
                </c:pt>
                <c:pt idx="7">
                  <c:v>-0.0039587089038412415</c:v>
                </c:pt>
                <c:pt idx="8">
                  <c:v>-0.00024500212850972</c:v>
                </c:pt>
                <c:pt idx="9">
                  <c:v>0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NorthwestB1!$H$3:$H$12</c:f>
              <c:numCache>
                <c:ptCount val="10"/>
                <c:pt idx="0">
                  <c:v>14.80751961910224</c:v>
                </c:pt>
                <c:pt idx="1">
                  <c:v>3.8966089681657543</c:v>
                </c:pt>
                <c:pt idx="2">
                  <c:v>0.7885531227354908</c:v>
                </c:pt>
                <c:pt idx="3">
                  <c:v>-0.41541628303114797</c:v>
                </c:pt>
                <c:pt idx="4">
                  <c:v>-0.5465045495949291</c:v>
                </c:pt>
                <c:pt idx="5">
                  <c:v>-0.4451779335786975</c:v>
                </c:pt>
                <c:pt idx="6">
                  <c:v>-0.33884104528715103</c:v>
                </c:pt>
                <c:pt idx="7">
                  <c:v>-0.24104236588459702</c:v>
                </c:pt>
                <c:pt idx="8">
                  <c:v>-0.20532253706067832</c:v>
                </c:pt>
                <c:pt idx="9">
                  <c:v>-0.13905590116000713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NorthwestB1!$I$3:$I$12</c:f>
              <c:numCache>
                <c:ptCount val="10"/>
                <c:pt idx="0">
                  <c:v>13.206602330691055</c:v>
                </c:pt>
                <c:pt idx="1">
                  <c:v>8.636261267252218</c:v>
                </c:pt>
                <c:pt idx="2">
                  <c:v>5.4733348419702805</c:v>
                </c:pt>
                <c:pt idx="3">
                  <c:v>3.923179127913999</c:v>
                </c:pt>
                <c:pt idx="4">
                  <c:v>2.6706877985086908</c:v>
                </c:pt>
                <c:pt idx="5">
                  <c:v>1.639387230263523</c:v>
                </c:pt>
                <c:pt idx="6">
                  <c:v>0.6987568130320289</c:v>
                </c:pt>
                <c:pt idx="7">
                  <c:v>-0.11419112068238775</c:v>
                </c:pt>
                <c:pt idx="8">
                  <c:v>-0.5345591158586385</c:v>
                </c:pt>
                <c:pt idx="9">
                  <c:v>-0.7736457317489798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NorthwestB1!$J$3:$J$12</c:f>
              <c:numCache>
                <c:ptCount val="10"/>
                <c:pt idx="0">
                  <c:v>9.61874915886413</c:v>
                </c:pt>
                <c:pt idx="1">
                  <c:v>10.46366508008917</c:v>
                </c:pt>
                <c:pt idx="2">
                  <c:v>9.023068610715237</c:v>
                </c:pt>
                <c:pt idx="3">
                  <c:v>7.811473575548448</c:v>
                </c:pt>
                <c:pt idx="4">
                  <c:v>6.814971276352432</c:v>
                </c:pt>
                <c:pt idx="5">
                  <c:v>6.237858566490905</c:v>
                </c:pt>
                <c:pt idx="6">
                  <c:v>6.105721967570385</c:v>
                </c:pt>
                <c:pt idx="7">
                  <c:v>6.016652937640536</c:v>
                </c:pt>
                <c:pt idx="8">
                  <c:v>5.916729068373069</c:v>
                </c:pt>
                <c:pt idx="9">
                  <c:v>5.088814448873294</c:v>
                </c:pt>
              </c:numCache>
            </c:numRef>
          </c:val>
        </c:ser>
        <c:axId val="52871735"/>
        <c:axId val="6083568"/>
      </c:barChart>
      <c:catAx>
        <c:axId val="528717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83568"/>
        <c:crosses val="autoZero"/>
        <c:auto val="1"/>
        <c:lblOffset val="100"/>
        <c:tickLblSkip val="1"/>
        <c:noMultiLvlLbl val="0"/>
      </c:catAx>
      <c:valAx>
        <c:axId val="6083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3525"/>
          <c:w val="0.14175"/>
          <c:h val="0.3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Southeast Housing Density Classes % Change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6"/>
          <c:w val="0.7675"/>
          <c:h val="0.916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SoutheastB1!$G$3:$G$12</c:f>
              <c:numCache>
                <c:ptCount val="10"/>
                <c:pt idx="0">
                  <c:v>-6.373162882465695</c:v>
                </c:pt>
                <c:pt idx="1">
                  <c:v>-1.4617837624591337</c:v>
                </c:pt>
                <c:pt idx="2">
                  <c:v>-0.41253686505973275</c:v>
                </c:pt>
                <c:pt idx="3">
                  <c:v>-0.09074259788234194</c:v>
                </c:pt>
                <c:pt idx="4">
                  <c:v>-0.02544184269553821</c:v>
                </c:pt>
                <c:pt idx="5">
                  <c:v>-0.01324659942378356</c:v>
                </c:pt>
                <c:pt idx="6">
                  <c:v>-0.006837193253458768</c:v>
                </c:pt>
                <c:pt idx="7">
                  <c:v>-0.004278924433556282</c:v>
                </c:pt>
                <c:pt idx="8">
                  <c:v>-0.003362834273314774</c:v>
                </c:pt>
                <c:pt idx="9">
                  <c:v>-0.0022750353814807414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SoutheastB1!$H$3:$H$12</c:f>
              <c:numCache>
                <c:ptCount val="10"/>
                <c:pt idx="0">
                  <c:v>9.972638968862404</c:v>
                </c:pt>
                <c:pt idx="1">
                  <c:v>1.3892475811517482</c:v>
                </c:pt>
                <c:pt idx="2">
                  <c:v>-0.09462535460841189</c:v>
                </c:pt>
                <c:pt idx="3">
                  <c:v>-0.3864015104166975</c:v>
                </c:pt>
                <c:pt idx="4">
                  <c:v>-0.2971536337539315</c:v>
                </c:pt>
                <c:pt idx="5">
                  <c:v>-0.2067086152033613</c:v>
                </c:pt>
                <c:pt idx="6">
                  <c:v>-0.1723627325221299</c:v>
                </c:pt>
                <c:pt idx="7">
                  <c:v>-0.14592746278943028</c:v>
                </c:pt>
                <c:pt idx="8">
                  <c:v>-0.11090678567947584</c:v>
                </c:pt>
                <c:pt idx="9">
                  <c:v>-0.08470307542383955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SoutheastB1!$I$3:$I$12</c:f>
              <c:numCache>
                <c:ptCount val="10"/>
                <c:pt idx="0">
                  <c:v>13.205330231498035</c:v>
                </c:pt>
                <c:pt idx="1">
                  <c:v>9.213793208016344</c:v>
                </c:pt>
                <c:pt idx="2">
                  <c:v>5.627339700897056</c:v>
                </c:pt>
                <c:pt idx="3">
                  <c:v>3.131988452179954</c:v>
                </c:pt>
                <c:pt idx="4">
                  <c:v>1.5691596564975325</c:v>
                </c:pt>
                <c:pt idx="5">
                  <c:v>0.6608235948803561</c:v>
                </c:pt>
                <c:pt idx="6">
                  <c:v>0.3162636778378198</c:v>
                </c:pt>
                <c:pt idx="7">
                  <c:v>0.10713420951307323</c:v>
                </c:pt>
                <c:pt idx="8">
                  <c:v>-0.01042077087900691</c:v>
                </c:pt>
                <c:pt idx="9">
                  <c:v>-0.07594068720461992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SoutheastB1!$J$3:$J$12</c:f>
              <c:numCache>
                <c:ptCount val="10"/>
                <c:pt idx="0">
                  <c:v>8.459745098115151</c:v>
                </c:pt>
                <c:pt idx="1">
                  <c:v>10.040987533031283</c:v>
                </c:pt>
                <c:pt idx="2">
                  <c:v>9.795747769944015</c:v>
                </c:pt>
                <c:pt idx="3">
                  <c:v>9.512299504778046</c:v>
                </c:pt>
                <c:pt idx="4">
                  <c:v>7.831651340679848</c:v>
                </c:pt>
                <c:pt idx="5">
                  <c:v>7.2342148163546645</c:v>
                </c:pt>
                <c:pt idx="6">
                  <c:v>6.614164468037763</c:v>
                </c:pt>
                <c:pt idx="7">
                  <c:v>6.002949506245825</c:v>
                </c:pt>
                <c:pt idx="8">
                  <c:v>4.815564196011035</c:v>
                </c:pt>
                <c:pt idx="9">
                  <c:v>3.847502370811526</c:v>
                </c:pt>
              </c:numCache>
            </c:numRef>
          </c:val>
        </c:ser>
        <c:axId val="54752113"/>
        <c:axId val="23006970"/>
      </c:barChart>
      <c:catAx>
        <c:axId val="547521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3006970"/>
        <c:crosses val="autoZero"/>
        <c:auto val="1"/>
        <c:lblOffset val="100"/>
        <c:tickLblSkip val="1"/>
        <c:noMultiLvlLbl val="0"/>
      </c:catAx>
      <c:valAx>
        <c:axId val="2300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334"/>
          <c:w val="0.1492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Southwest Housing Density Classes % Change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775"/>
          <c:w val="0.80775"/>
          <c:h val="0.924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SouthwestB1!$G$3:$G$12</c:f>
              <c:numCache>
                <c:ptCount val="10"/>
                <c:pt idx="0">
                  <c:v>-2.726851044384535</c:v>
                </c:pt>
                <c:pt idx="1">
                  <c:v>-1.0889784769381088</c:v>
                </c:pt>
                <c:pt idx="2">
                  <c:v>-0.5408357600368078</c:v>
                </c:pt>
                <c:pt idx="3">
                  <c:v>-0.2746407348798975</c:v>
                </c:pt>
                <c:pt idx="4">
                  <c:v>-0.13963891424995656</c:v>
                </c:pt>
                <c:pt idx="5">
                  <c:v>-0.10464331140669797</c:v>
                </c:pt>
                <c:pt idx="6">
                  <c:v>-0.09999414892882665</c:v>
                </c:pt>
                <c:pt idx="7">
                  <c:v>-0.08073885285221485</c:v>
                </c:pt>
                <c:pt idx="8">
                  <c:v>-0.05833034181269943</c:v>
                </c:pt>
                <c:pt idx="9">
                  <c:v>-0.03563506656133682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SouthwestB1!$H$3:$H$12</c:f>
              <c:numCache>
                <c:ptCount val="10"/>
                <c:pt idx="0">
                  <c:v>20.775999860686525</c:v>
                </c:pt>
                <c:pt idx="1">
                  <c:v>6.1833578836556295</c:v>
                </c:pt>
                <c:pt idx="2">
                  <c:v>2.3835568301226755</c:v>
                </c:pt>
                <c:pt idx="3">
                  <c:v>0.11529221634581674</c:v>
                </c:pt>
                <c:pt idx="4">
                  <c:v>-1.0434634031855425</c:v>
                </c:pt>
                <c:pt idx="5">
                  <c:v>-1.1289657028043838</c:v>
                </c:pt>
                <c:pt idx="6">
                  <c:v>-0.8088191156761402</c:v>
                </c:pt>
                <c:pt idx="7">
                  <c:v>-0.6022180564957913</c:v>
                </c:pt>
                <c:pt idx="8">
                  <c:v>-0.45023179135050967</c:v>
                </c:pt>
                <c:pt idx="9">
                  <c:v>-0.32265004144031134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SouthwestB1!$I$3:$I$12</c:f>
              <c:numCache>
                <c:ptCount val="10"/>
                <c:pt idx="0">
                  <c:v>20.021151918356324</c:v>
                </c:pt>
                <c:pt idx="1">
                  <c:v>10.952526235008074</c:v>
                </c:pt>
                <c:pt idx="2">
                  <c:v>6.285129006923558</c:v>
                </c:pt>
                <c:pt idx="3">
                  <c:v>6.04358449961866</c:v>
                </c:pt>
                <c:pt idx="4">
                  <c:v>6.07241968704343</c:v>
                </c:pt>
                <c:pt idx="5">
                  <c:v>5.173292580666656</c:v>
                </c:pt>
                <c:pt idx="6">
                  <c:v>4.162653017980455</c:v>
                </c:pt>
                <c:pt idx="7">
                  <c:v>3.064395475679506</c:v>
                </c:pt>
                <c:pt idx="8">
                  <c:v>2.1411884748565533</c:v>
                </c:pt>
                <c:pt idx="9">
                  <c:v>1.3815787431997542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SouthwestB1!$J$3:$J$12</c:f>
              <c:numCache>
                <c:ptCount val="10"/>
                <c:pt idx="0">
                  <c:v>11.92167629506759</c:v>
                </c:pt>
                <c:pt idx="1">
                  <c:v>10.641756055009608</c:v>
                </c:pt>
                <c:pt idx="2">
                  <c:v>8.027778822408585</c:v>
                </c:pt>
                <c:pt idx="3">
                  <c:v>6.337837996501157</c:v>
                </c:pt>
                <c:pt idx="4">
                  <c:v>4.506779720402228</c:v>
                </c:pt>
                <c:pt idx="5">
                  <c:v>3.8412297110082103</c:v>
                </c:pt>
                <c:pt idx="6">
                  <c:v>2.77347204842799</c:v>
                </c:pt>
                <c:pt idx="7">
                  <c:v>2.3022862848511227</c:v>
                </c:pt>
                <c:pt idx="8">
                  <c:v>1.8280161764225373</c:v>
                </c:pt>
                <c:pt idx="9">
                  <c:v>1.2169642557871907</c:v>
                </c:pt>
              </c:numCache>
            </c:numRef>
          </c:val>
        </c:ser>
        <c:axId val="5736139"/>
        <c:axId val="51625252"/>
      </c:barChart>
      <c:catAx>
        <c:axId val="57361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625252"/>
        <c:crosses val="autoZero"/>
        <c:auto val="1"/>
        <c:lblOffset val="100"/>
        <c:tickLblSkip val="1"/>
        <c:noMultiLvlLbl val="0"/>
      </c:catAx>
      <c:valAx>
        <c:axId val="5162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6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351"/>
          <c:w val="0.12325"/>
          <c:h val="0.3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133350</xdr:rowOff>
    </xdr:from>
    <xdr:to>
      <xdr:col>6</xdr:col>
      <xdr:colOff>638175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7150" y="2238375"/>
        <a:ext cx="7000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10</xdr:col>
      <xdr:colOff>457200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66675" y="2114550"/>
        <a:ext cx="6486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133350</xdr:rowOff>
    </xdr:from>
    <xdr:to>
      <xdr:col>10</xdr:col>
      <xdr:colOff>9525</xdr:colOff>
      <xdr:row>47</xdr:row>
      <xdr:rowOff>47625</xdr:rowOff>
    </xdr:to>
    <xdr:graphicFrame>
      <xdr:nvGraphicFramePr>
        <xdr:cNvPr id="1" name="Chart 2"/>
        <xdr:cNvGraphicFramePr/>
      </xdr:nvGraphicFramePr>
      <xdr:xfrm>
        <a:off x="104775" y="2400300"/>
        <a:ext cx="6000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57150</xdr:rowOff>
    </xdr:from>
    <xdr:to>
      <xdr:col>10</xdr:col>
      <xdr:colOff>447675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276225" y="2000250"/>
        <a:ext cx="62674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9525</xdr:rowOff>
    </xdr:from>
    <xdr:to>
      <xdr:col>10</xdr:col>
      <xdr:colOff>161925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304800" y="2114550"/>
        <a:ext cx="59531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123825</xdr:rowOff>
    </xdr:from>
    <xdr:to>
      <xdr:col>12</xdr:col>
      <xdr:colOff>28575</xdr:colOff>
      <xdr:row>43</xdr:row>
      <xdr:rowOff>76200</xdr:rowOff>
    </xdr:to>
    <xdr:graphicFrame>
      <xdr:nvGraphicFramePr>
        <xdr:cNvPr id="1" name="Chart 4"/>
        <xdr:cNvGraphicFramePr/>
      </xdr:nvGraphicFramePr>
      <xdr:xfrm>
        <a:off x="142875" y="2066925"/>
        <a:ext cx="7200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tabSelected="1" zoomScalePageLayoutView="0" workbookViewId="0" topLeftCell="A7">
      <selection activeCell="H41" sqref="H41"/>
    </sheetView>
  </sheetViews>
  <sheetFormatPr defaultColWidth="9.140625" defaultRowHeight="12.75"/>
  <cols>
    <col min="2" max="2" width="21.421875" style="0" customWidth="1"/>
    <col min="3" max="3" width="16.8515625" style="0" customWidth="1"/>
    <col min="4" max="4" width="19.140625" style="0" customWidth="1"/>
    <col min="5" max="5" width="14.28125" style="0" customWidth="1"/>
    <col min="6" max="6" width="15.421875" style="0" customWidth="1"/>
    <col min="7" max="7" width="16.00390625" style="0" customWidth="1"/>
    <col min="8" max="8" width="17.140625" style="0" customWidth="1"/>
    <col min="9" max="9" width="14.140625" style="0" customWidth="1"/>
    <col min="10" max="10" width="17.421875" style="0" customWidth="1"/>
  </cols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180419153</v>
      </c>
      <c r="C2" s="1">
        <v>10972678</v>
      </c>
      <c r="D2" s="1">
        <v>1233411</v>
      </c>
      <c r="E2" s="1">
        <v>286680</v>
      </c>
      <c r="F2" s="1"/>
    </row>
    <row r="3" spans="1:10" ht="12.75">
      <c r="A3" s="1">
        <v>2010</v>
      </c>
      <c r="B3" s="1">
        <v>178719760</v>
      </c>
      <c r="C3" s="1">
        <v>12494472</v>
      </c>
      <c r="D3" s="1">
        <v>1386447</v>
      </c>
      <c r="E3" s="1">
        <v>311243</v>
      </c>
      <c r="F3" s="1">
        <v>604955</v>
      </c>
      <c r="G3">
        <f>((B3-B2)/B3)*100</f>
        <v>-0.9508702339349605</v>
      </c>
      <c r="H3">
        <f>((C3-C2)/C3)*100</f>
        <v>12.179738367495641</v>
      </c>
      <c r="I3">
        <f>((D3-D2)/D3)*100</f>
        <v>11.037998567561544</v>
      </c>
      <c r="J3">
        <f>((E3-E2)/E3)*100</f>
        <v>7.89190439624345</v>
      </c>
    </row>
    <row r="4" spans="1:11" ht="12.75">
      <c r="A4" s="1">
        <v>2020</v>
      </c>
      <c r="B4" s="1">
        <v>177777195</v>
      </c>
      <c r="C4" s="1">
        <v>13252447</v>
      </c>
      <c r="D4" s="1">
        <v>1541695</v>
      </c>
      <c r="E4" s="1">
        <v>340585</v>
      </c>
      <c r="F4" s="1">
        <v>604955</v>
      </c>
      <c r="G4">
        <f>((B4-B3)/B4)*100</f>
        <v>-0.530194550544011</v>
      </c>
      <c r="H4">
        <f aca="true" t="shared" si="0" ref="H4:K12">((C4-C3)/C4)*100</f>
        <v>5.719509762989431</v>
      </c>
      <c r="I4">
        <f t="shared" si="0"/>
        <v>10.069955471088639</v>
      </c>
      <c r="J4">
        <f t="shared" si="0"/>
        <v>8.615176828104584</v>
      </c>
      <c r="K4">
        <f t="shared" si="0"/>
        <v>0</v>
      </c>
    </row>
    <row r="5" spans="1:11" ht="12.75">
      <c r="A5" s="1">
        <v>2030</v>
      </c>
      <c r="B5" s="1">
        <v>177114908</v>
      </c>
      <c r="C5" s="1">
        <v>13753133</v>
      </c>
      <c r="D5" s="1">
        <v>1672780</v>
      </c>
      <c r="E5" s="1">
        <v>371101</v>
      </c>
      <c r="F5" s="1">
        <v>604955</v>
      </c>
      <c r="G5">
        <f aca="true" t="shared" si="1" ref="G5:G12">((B5-B4)/B5)*100</f>
        <v>-0.3739306913678887</v>
      </c>
      <c r="H5">
        <f t="shared" si="0"/>
        <v>3.640523217509785</v>
      </c>
      <c r="I5">
        <f t="shared" si="0"/>
        <v>7.836356245292269</v>
      </c>
      <c r="J5">
        <f t="shared" si="0"/>
        <v>8.223098293995436</v>
      </c>
      <c r="K5">
        <f t="shared" si="0"/>
        <v>0</v>
      </c>
    </row>
    <row r="6" spans="1:11" ht="12.75">
      <c r="A6" s="1">
        <v>2040</v>
      </c>
      <c r="B6" s="1">
        <v>176598015</v>
      </c>
      <c r="C6" s="1">
        <v>14100284</v>
      </c>
      <c r="D6" s="1">
        <v>1812539</v>
      </c>
      <c r="E6" s="1">
        <v>401084</v>
      </c>
      <c r="F6" s="1">
        <v>604955</v>
      </c>
      <c r="G6">
        <f t="shared" si="1"/>
        <v>-0.2926946828932364</v>
      </c>
      <c r="H6">
        <f t="shared" si="0"/>
        <v>2.4620142402805505</v>
      </c>
      <c r="I6">
        <f t="shared" si="0"/>
        <v>7.710675466845126</v>
      </c>
      <c r="J6">
        <f t="shared" si="0"/>
        <v>7.475491418256524</v>
      </c>
      <c r="K6">
        <f t="shared" si="0"/>
        <v>0</v>
      </c>
    </row>
    <row r="7" spans="1:11" ht="12.75">
      <c r="A7" s="1">
        <v>2050</v>
      </c>
      <c r="B7" s="1">
        <v>176169604</v>
      </c>
      <c r="C7" s="1">
        <v>14276819</v>
      </c>
      <c r="D7" s="1">
        <v>2032888</v>
      </c>
      <c r="E7" s="1">
        <v>432611</v>
      </c>
      <c r="F7" s="1">
        <v>604955</v>
      </c>
      <c r="G7">
        <f t="shared" si="1"/>
        <v>-0.24318099733027726</v>
      </c>
      <c r="H7">
        <f t="shared" si="0"/>
        <v>1.236514940758162</v>
      </c>
      <c r="I7">
        <f t="shared" si="0"/>
        <v>10.839210030262365</v>
      </c>
      <c r="J7">
        <f t="shared" si="0"/>
        <v>7.287609422783979</v>
      </c>
      <c r="K7">
        <f t="shared" si="0"/>
        <v>0</v>
      </c>
    </row>
    <row r="8" spans="1:11" ht="12.75">
      <c r="A8" s="1">
        <v>2060</v>
      </c>
      <c r="B8" s="1">
        <v>175816757</v>
      </c>
      <c r="C8" s="1">
        <v>14291471</v>
      </c>
      <c r="D8" s="1">
        <v>2334383</v>
      </c>
      <c r="E8" s="1">
        <v>469311</v>
      </c>
      <c r="F8" s="1">
        <v>604955</v>
      </c>
      <c r="G8">
        <f t="shared" si="1"/>
        <v>-0.20069019928515688</v>
      </c>
      <c r="H8">
        <f t="shared" si="0"/>
        <v>0.10252268643304809</v>
      </c>
      <c r="I8">
        <f t="shared" si="0"/>
        <v>12.915404198882532</v>
      </c>
      <c r="J8">
        <f t="shared" si="0"/>
        <v>7.819974387985792</v>
      </c>
      <c r="K8">
        <f t="shared" si="0"/>
        <v>0</v>
      </c>
    </row>
    <row r="9" spans="1:11" ht="12.75">
      <c r="A9" s="1">
        <v>2070</v>
      </c>
      <c r="B9" s="1">
        <v>175495805</v>
      </c>
      <c r="C9" s="1">
        <v>14236470</v>
      </c>
      <c r="D9" s="1">
        <v>2663124</v>
      </c>
      <c r="E9" s="1">
        <v>516523</v>
      </c>
      <c r="F9" s="1">
        <v>604955</v>
      </c>
      <c r="G9">
        <f t="shared" si="1"/>
        <v>-0.18288300395556464</v>
      </c>
      <c r="H9">
        <f t="shared" si="0"/>
        <v>-0.3863387482992624</v>
      </c>
      <c r="I9">
        <f t="shared" si="0"/>
        <v>12.344186752100166</v>
      </c>
      <c r="J9">
        <f t="shared" si="0"/>
        <v>9.140348058072922</v>
      </c>
      <c r="K9">
        <f t="shared" si="0"/>
        <v>0</v>
      </c>
    </row>
    <row r="10" spans="1:11" ht="12.75">
      <c r="A10" s="1">
        <v>2080</v>
      </c>
      <c r="B10" s="1">
        <v>175221025</v>
      </c>
      <c r="C10" s="1">
        <v>14088918</v>
      </c>
      <c r="D10" s="1">
        <v>3027847</v>
      </c>
      <c r="E10" s="1">
        <v>574132</v>
      </c>
      <c r="F10" s="1">
        <v>604955</v>
      </c>
      <c r="G10">
        <f t="shared" si="1"/>
        <v>-0.1568190803586499</v>
      </c>
      <c r="H10">
        <f t="shared" si="0"/>
        <v>-1.047291211432986</v>
      </c>
      <c r="I10">
        <f t="shared" si="0"/>
        <v>12.045621856058117</v>
      </c>
      <c r="J10">
        <f t="shared" si="0"/>
        <v>10.034103655605332</v>
      </c>
      <c r="K10">
        <f t="shared" si="0"/>
        <v>0</v>
      </c>
    </row>
    <row r="11" spans="1:11" ht="12.75">
      <c r="A11" s="1">
        <v>2090</v>
      </c>
      <c r="B11" s="1">
        <v>174973246</v>
      </c>
      <c r="C11" s="1">
        <v>13846773</v>
      </c>
      <c r="D11" s="1">
        <v>3441817</v>
      </c>
      <c r="E11" s="1">
        <v>650086</v>
      </c>
      <c r="F11" s="1">
        <v>604955</v>
      </c>
      <c r="G11">
        <f t="shared" si="1"/>
        <v>-0.1416096492831824</v>
      </c>
      <c r="H11">
        <f t="shared" si="0"/>
        <v>-1.7487468018721763</v>
      </c>
      <c r="I11">
        <f t="shared" si="0"/>
        <v>12.027658646581152</v>
      </c>
      <c r="J11">
        <f t="shared" si="0"/>
        <v>11.683684927840316</v>
      </c>
      <c r="K11">
        <f t="shared" si="0"/>
        <v>0</v>
      </c>
    </row>
    <row r="12" spans="1:11" ht="12.75">
      <c r="A12" s="1">
        <v>2100</v>
      </c>
      <c r="B12" s="1">
        <v>174700053</v>
      </c>
      <c r="C12" s="1">
        <v>13631437</v>
      </c>
      <c r="D12" s="1">
        <v>3821332</v>
      </c>
      <c r="E12" s="1">
        <v>759100</v>
      </c>
      <c r="F12" s="1">
        <v>604955</v>
      </c>
      <c r="G12">
        <f t="shared" si="1"/>
        <v>-0.15637831546622372</v>
      </c>
      <c r="H12">
        <f t="shared" si="0"/>
        <v>-1.5797013917168086</v>
      </c>
      <c r="I12">
        <f t="shared" si="0"/>
        <v>9.931484623686192</v>
      </c>
      <c r="J12">
        <f t="shared" si="0"/>
        <v>14.360953761032802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24206481</v>
      </c>
      <c r="C2" s="1">
        <v>3143082</v>
      </c>
      <c r="D2" s="1">
        <v>447170</v>
      </c>
      <c r="E2" s="1">
        <v>94020</v>
      </c>
      <c r="F2" s="1"/>
    </row>
    <row r="3" spans="1:10" ht="12.75">
      <c r="A3" s="1">
        <v>2010</v>
      </c>
      <c r="B3" s="1">
        <v>23582141</v>
      </c>
      <c r="C3" s="1">
        <v>3689389</v>
      </c>
      <c r="D3" s="1">
        <v>515212</v>
      </c>
      <c r="E3" s="1">
        <v>104026</v>
      </c>
      <c r="F3" s="1">
        <v>73210</v>
      </c>
      <c r="G3">
        <f>((B3-B2)/B3)*100</f>
        <v>-2.6475119455862806</v>
      </c>
      <c r="H3">
        <f aca="true" t="shared" si="0" ref="H3:K12">((C3-C2)/C3)*100</f>
        <v>14.80751961910224</v>
      </c>
      <c r="I3">
        <f t="shared" si="0"/>
        <v>13.206602330691055</v>
      </c>
      <c r="J3">
        <f t="shared" si="0"/>
        <v>9.61874915886413</v>
      </c>
    </row>
    <row r="4" spans="1:11" ht="12.75">
      <c r="A4" s="1">
        <v>2020</v>
      </c>
      <c r="B4" s="1">
        <v>23371693</v>
      </c>
      <c r="C4" s="1">
        <v>3838979</v>
      </c>
      <c r="D4" s="1">
        <v>563913</v>
      </c>
      <c r="E4" s="1">
        <v>116183</v>
      </c>
      <c r="F4" s="1">
        <v>73210</v>
      </c>
      <c r="G4">
        <f>((B4-B3)/B4)*100</f>
        <v>-0.9004396900130427</v>
      </c>
      <c r="H4">
        <f t="shared" si="0"/>
        <v>3.8966089681657543</v>
      </c>
      <c r="I4">
        <f t="shared" si="0"/>
        <v>8.636261267252218</v>
      </c>
      <c r="J4">
        <f t="shared" si="0"/>
        <v>10.46366508008917</v>
      </c>
      <c r="K4">
        <f t="shared" si="0"/>
        <v>0</v>
      </c>
    </row>
    <row r="5" spans="1:11" ht="12.75">
      <c r="A5" s="1">
        <v>2030</v>
      </c>
      <c r="B5" s="1">
        <v>23297005</v>
      </c>
      <c r="C5" s="1">
        <v>3869492</v>
      </c>
      <c r="D5" s="1">
        <v>596565</v>
      </c>
      <c r="E5" s="1">
        <v>127706</v>
      </c>
      <c r="F5" s="1">
        <v>73210</v>
      </c>
      <c r="G5">
        <f aca="true" t="shared" si="1" ref="G5:G12">((B5-B4)/B5)*100</f>
        <v>-0.320590565182091</v>
      </c>
      <c r="H5">
        <f t="shared" si="0"/>
        <v>0.7885531227354908</v>
      </c>
      <c r="I5">
        <f t="shared" si="0"/>
        <v>5.4733348419702805</v>
      </c>
      <c r="J5">
        <f t="shared" si="0"/>
        <v>9.023068610715237</v>
      </c>
      <c r="K5">
        <f t="shared" si="0"/>
        <v>0</v>
      </c>
    </row>
    <row r="6" spans="1:11" ht="12.75">
      <c r="A6" s="1">
        <v>2040</v>
      </c>
      <c r="B6" s="1">
        <v>23277832</v>
      </c>
      <c r="C6" s="1">
        <v>3853484</v>
      </c>
      <c r="D6" s="1">
        <v>620925</v>
      </c>
      <c r="E6" s="1">
        <v>138527</v>
      </c>
      <c r="F6" s="1">
        <v>73210</v>
      </c>
      <c r="G6">
        <f t="shared" si="1"/>
        <v>-0.08236591792568998</v>
      </c>
      <c r="H6">
        <f t="shared" si="0"/>
        <v>-0.41541628303114797</v>
      </c>
      <c r="I6">
        <f t="shared" si="0"/>
        <v>3.923179127913999</v>
      </c>
      <c r="J6">
        <f t="shared" si="0"/>
        <v>7.811473575548448</v>
      </c>
      <c r="K6">
        <f t="shared" si="0"/>
        <v>0</v>
      </c>
    </row>
    <row r="7" spans="1:11" ht="12.75">
      <c r="A7" s="1">
        <v>2050</v>
      </c>
      <c r="B7" s="1">
        <v>23271608</v>
      </c>
      <c r="C7" s="1">
        <v>3832539</v>
      </c>
      <c r="D7" s="1">
        <v>637963</v>
      </c>
      <c r="E7" s="1">
        <v>148658</v>
      </c>
      <c r="F7" s="1">
        <v>73210</v>
      </c>
      <c r="G7">
        <f t="shared" si="1"/>
        <v>-0.026745036269088068</v>
      </c>
      <c r="H7">
        <f t="shared" si="0"/>
        <v>-0.5465045495949291</v>
      </c>
      <c r="I7">
        <f t="shared" si="0"/>
        <v>2.6706877985086908</v>
      </c>
      <c r="J7">
        <f t="shared" si="0"/>
        <v>6.814971276352432</v>
      </c>
      <c r="K7">
        <f t="shared" si="0"/>
        <v>0</v>
      </c>
    </row>
    <row r="8" spans="1:11" ht="12.75">
      <c r="A8" s="1">
        <v>2060</v>
      </c>
      <c r="B8" s="1">
        <v>23268071</v>
      </c>
      <c r="C8" s="1">
        <v>3815553</v>
      </c>
      <c r="D8" s="1">
        <v>648596</v>
      </c>
      <c r="E8" s="1">
        <v>158548</v>
      </c>
      <c r="F8" s="1">
        <v>73210</v>
      </c>
      <c r="G8">
        <f t="shared" si="1"/>
        <v>-0.015201088220849937</v>
      </c>
      <c r="H8">
        <f t="shared" si="0"/>
        <v>-0.4451779335786975</v>
      </c>
      <c r="I8">
        <f t="shared" si="0"/>
        <v>1.639387230263523</v>
      </c>
      <c r="J8">
        <f t="shared" si="0"/>
        <v>6.237858566490905</v>
      </c>
      <c r="K8">
        <f t="shared" si="0"/>
        <v>0</v>
      </c>
    </row>
    <row r="9" spans="1:11" ht="12.75">
      <c r="A9" s="1">
        <v>2070</v>
      </c>
      <c r="B9" s="1">
        <v>23266082</v>
      </c>
      <c r="C9" s="1">
        <v>3802668</v>
      </c>
      <c r="D9" s="1">
        <v>653160</v>
      </c>
      <c r="E9" s="1">
        <v>168858</v>
      </c>
      <c r="F9" s="1">
        <v>73210</v>
      </c>
      <c r="G9">
        <f t="shared" si="1"/>
        <v>-0.008548925427151851</v>
      </c>
      <c r="H9">
        <f t="shared" si="0"/>
        <v>-0.33884104528715103</v>
      </c>
      <c r="I9">
        <f t="shared" si="0"/>
        <v>0.6987568130320289</v>
      </c>
      <c r="J9">
        <f t="shared" si="0"/>
        <v>6.105721967570385</v>
      </c>
      <c r="K9">
        <f t="shared" si="0"/>
        <v>0</v>
      </c>
    </row>
    <row r="10" spans="1:11" ht="12.75">
      <c r="A10" s="1">
        <v>2080</v>
      </c>
      <c r="B10" s="1">
        <v>23265161</v>
      </c>
      <c r="C10" s="1">
        <v>3793524</v>
      </c>
      <c r="D10" s="1">
        <v>652415</v>
      </c>
      <c r="E10" s="1">
        <v>179668</v>
      </c>
      <c r="F10" s="1">
        <v>73210</v>
      </c>
      <c r="G10">
        <f t="shared" si="1"/>
        <v>-0.0039587089038412415</v>
      </c>
      <c r="H10">
        <f t="shared" si="0"/>
        <v>-0.24104236588459702</v>
      </c>
      <c r="I10">
        <f t="shared" si="0"/>
        <v>-0.11419112068238775</v>
      </c>
      <c r="J10">
        <f t="shared" si="0"/>
        <v>6.016652937640536</v>
      </c>
      <c r="K10">
        <f t="shared" si="0"/>
        <v>0</v>
      </c>
    </row>
    <row r="11" spans="1:11" ht="12.75">
      <c r="A11" s="1">
        <v>2090</v>
      </c>
      <c r="B11" s="1">
        <v>23265104</v>
      </c>
      <c r="C11" s="1">
        <v>3785751</v>
      </c>
      <c r="D11" s="1">
        <v>648946</v>
      </c>
      <c r="E11" s="1">
        <v>190967</v>
      </c>
      <c r="F11" s="1">
        <v>73210</v>
      </c>
      <c r="G11">
        <f t="shared" si="1"/>
        <v>-0.00024500212850972</v>
      </c>
      <c r="H11">
        <f t="shared" si="0"/>
        <v>-0.20532253706067832</v>
      </c>
      <c r="I11">
        <f t="shared" si="0"/>
        <v>-0.5345591158586385</v>
      </c>
      <c r="J11">
        <f t="shared" si="0"/>
        <v>5.916729068373069</v>
      </c>
      <c r="K11">
        <f t="shared" si="0"/>
        <v>0</v>
      </c>
    </row>
    <row r="12" spans="1:11" ht="12.75">
      <c r="A12" s="1">
        <v>2100</v>
      </c>
      <c r="B12" s="1">
        <v>23265104</v>
      </c>
      <c r="C12" s="1">
        <v>3780494</v>
      </c>
      <c r="D12" s="1">
        <v>643964</v>
      </c>
      <c r="E12" s="1">
        <v>201206</v>
      </c>
      <c r="F12" s="1">
        <v>73210</v>
      </c>
      <c r="G12">
        <f t="shared" si="1"/>
        <v>0</v>
      </c>
      <c r="H12">
        <f t="shared" si="0"/>
        <v>-0.13905590116000713</v>
      </c>
      <c r="I12">
        <f t="shared" si="0"/>
        <v>-0.7736457317489798</v>
      </c>
      <c r="J12">
        <f t="shared" si="0"/>
        <v>5.088814448873294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76519723</v>
      </c>
      <c r="C2" s="1">
        <v>36138569</v>
      </c>
      <c r="D2" s="1">
        <v>3533904</v>
      </c>
      <c r="E2" s="1">
        <v>472745</v>
      </c>
      <c r="F2" s="1"/>
    </row>
    <row r="3" spans="1:10" ht="12.75">
      <c r="A3" s="1">
        <v>2010</v>
      </c>
      <c r="B3" s="1">
        <v>71935177</v>
      </c>
      <c r="C3" s="1">
        <v>40141762</v>
      </c>
      <c r="D3" s="1">
        <v>4071568</v>
      </c>
      <c r="E3" s="1">
        <v>516434</v>
      </c>
      <c r="F3" s="1">
        <v>619096</v>
      </c>
      <c r="G3">
        <f>((B3-B2)/B3)*100</f>
        <v>-6.373162882465695</v>
      </c>
      <c r="H3">
        <f>((C3-C2)/C3)*100</f>
        <v>9.972638968862404</v>
      </c>
      <c r="I3">
        <f>((D3-D2)/D3)*100</f>
        <v>13.205330231498035</v>
      </c>
      <c r="J3">
        <f>((E3-E2)/E3)*100</f>
        <v>8.459745098115151</v>
      </c>
    </row>
    <row r="4" spans="1:11" ht="12.75">
      <c r="A4" s="1">
        <v>2020</v>
      </c>
      <c r="B4" s="1">
        <v>70898790</v>
      </c>
      <c r="C4" s="1">
        <v>40707287</v>
      </c>
      <c r="D4" s="1">
        <v>4484787</v>
      </c>
      <c r="E4" s="1">
        <v>574077</v>
      </c>
      <c r="F4" s="1">
        <v>619096</v>
      </c>
      <c r="G4">
        <f>((B4-B3)/B4)*100</f>
        <v>-1.4617837624591337</v>
      </c>
      <c r="H4">
        <f aca="true" t="shared" si="0" ref="H4:K12">((C4-C3)/C4)*100</f>
        <v>1.3892475811517482</v>
      </c>
      <c r="I4">
        <f t="shared" si="0"/>
        <v>9.213793208016344</v>
      </c>
      <c r="J4">
        <f t="shared" si="0"/>
        <v>10.040987533031283</v>
      </c>
      <c r="K4">
        <f t="shared" si="0"/>
        <v>0</v>
      </c>
    </row>
    <row r="5" spans="1:11" ht="12.75">
      <c r="A5" s="1">
        <v>2030</v>
      </c>
      <c r="B5" s="1">
        <v>70607508</v>
      </c>
      <c r="C5" s="1">
        <v>40668804</v>
      </c>
      <c r="D5" s="1">
        <v>4752210</v>
      </c>
      <c r="E5" s="1">
        <v>636419</v>
      </c>
      <c r="F5" s="1">
        <v>619096</v>
      </c>
      <c r="G5">
        <f aca="true" t="shared" si="1" ref="G5:G12">((B5-B4)/B5)*100</f>
        <v>-0.41253686505973275</v>
      </c>
      <c r="H5">
        <f t="shared" si="0"/>
        <v>-0.09462535460841189</v>
      </c>
      <c r="I5">
        <f t="shared" si="0"/>
        <v>5.627339700897056</v>
      </c>
      <c r="J5">
        <f t="shared" si="0"/>
        <v>9.795747769944015</v>
      </c>
      <c r="K5">
        <f t="shared" si="0"/>
        <v>0</v>
      </c>
    </row>
    <row r="6" spans="1:11" ht="12.75">
      <c r="A6" s="1">
        <v>2040</v>
      </c>
      <c r="B6" s="1">
        <v>70543495</v>
      </c>
      <c r="C6" s="1">
        <v>40512264</v>
      </c>
      <c r="D6" s="1">
        <v>4905861</v>
      </c>
      <c r="E6" s="1">
        <v>703321</v>
      </c>
      <c r="F6" s="1">
        <v>619096</v>
      </c>
      <c r="G6">
        <f t="shared" si="1"/>
        <v>-0.09074259788234194</v>
      </c>
      <c r="H6">
        <f t="shared" si="0"/>
        <v>-0.3864015104166975</v>
      </c>
      <c r="I6">
        <f t="shared" si="0"/>
        <v>3.131988452179954</v>
      </c>
      <c r="J6">
        <f t="shared" si="0"/>
        <v>9.512299504778046</v>
      </c>
      <c r="K6">
        <f t="shared" si="0"/>
        <v>0</v>
      </c>
    </row>
    <row r="7" spans="1:11" ht="12.75">
      <c r="A7" s="1">
        <v>2050</v>
      </c>
      <c r="B7" s="1">
        <v>70525552</v>
      </c>
      <c r="C7" s="1">
        <v>40392237</v>
      </c>
      <c r="D7" s="1">
        <v>4984069</v>
      </c>
      <c r="E7" s="1">
        <v>763083</v>
      </c>
      <c r="F7" s="1">
        <v>619096</v>
      </c>
      <c r="G7">
        <f t="shared" si="1"/>
        <v>-0.02544184269553821</v>
      </c>
      <c r="H7">
        <f t="shared" si="0"/>
        <v>-0.2971536337539315</v>
      </c>
      <c r="I7">
        <f t="shared" si="0"/>
        <v>1.5691596564975325</v>
      </c>
      <c r="J7">
        <f t="shared" si="0"/>
        <v>7.831651340679848</v>
      </c>
      <c r="K7">
        <f t="shared" si="0"/>
        <v>0</v>
      </c>
    </row>
    <row r="8" spans="1:11" ht="12.75">
      <c r="A8" s="1">
        <v>2060</v>
      </c>
      <c r="B8" s="1">
        <v>70516211</v>
      </c>
      <c r="C8" s="1">
        <v>40308915</v>
      </c>
      <c r="D8" s="1">
        <v>5017224</v>
      </c>
      <c r="E8" s="1">
        <v>822591</v>
      </c>
      <c r="F8" s="1">
        <v>619096</v>
      </c>
      <c r="G8">
        <f t="shared" si="1"/>
        <v>-0.01324659942378356</v>
      </c>
      <c r="H8">
        <f t="shared" si="0"/>
        <v>-0.2067086152033613</v>
      </c>
      <c r="I8">
        <f t="shared" si="0"/>
        <v>0.6608235948803561</v>
      </c>
      <c r="J8">
        <f t="shared" si="0"/>
        <v>7.2342148163546645</v>
      </c>
      <c r="K8">
        <f t="shared" si="0"/>
        <v>0</v>
      </c>
    </row>
    <row r="9" spans="1:11" ht="12.75">
      <c r="A9" s="1">
        <v>2070</v>
      </c>
      <c r="B9" s="1">
        <v>70511390</v>
      </c>
      <c r="C9" s="1">
        <v>40239557</v>
      </c>
      <c r="D9" s="1">
        <v>5033142</v>
      </c>
      <c r="E9" s="1">
        <v>880852</v>
      </c>
      <c r="F9" s="1">
        <v>619096</v>
      </c>
      <c r="G9">
        <f t="shared" si="1"/>
        <v>-0.006837193253458768</v>
      </c>
      <c r="H9">
        <f t="shared" si="0"/>
        <v>-0.1723627325221299</v>
      </c>
      <c r="I9">
        <f t="shared" si="0"/>
        <v>0.3162636778378198</v>
      </c>
      <c r="J9">
        <f t="shared" si="0"/>
        <v>6.614164468037763</v>
      </c>
      <c r="K9">
        <f t="shared" si="0"/>
        <v>0</v>
      </c>
    </row>
    <row r="10" spans="1:11" ht="12.75">
      <c r="A10" s="1">
        <v>2080</v>
      </c>
      <c r="B10" s="1">
        <v>70508373</v>
      </c>
      <c r="C10" s="1">
        <v>40180922</v>
      </c>
      <c r="D10" s="1">
        <v>5038540</v>
      </c>
      <c r="E10" s="1">
        <v>937106</v>
      </c>
      <c r="F10" s="1">
        <v>619096</v>
      </c>
      <c r="G10">
        <f t="shared" si="1"/>
        <v>-0.004278924433556282</v>
      </c>
      <c r="H10">
        <f t="shared" si="0"/>
        <v>-0.14592746278943028</v>
      </c>
      <c r="I10">
        <f t="shared" si="0"/>
        <v>0.10713420951307323</v>
      </c>
      <c r="J10">
        <f t="shared" si="0"/>
        <v>6.002949506245825</v>
      </c>
      <c r="K10">
        <f t="shared" si="0"/>
        <v>0</v>
      </c>
    </row>
    <row r="11" spans="1:11" ht="12.75">
      <c r="A11" s="1">
        <v>2090</v>
      </c>
      <c r="B11" s="1">
        <v>70506002</v>
      </c>
      <c r="C11" s="1">
        <v>40136408</v>
      </c>
      <c r="D11" s="1">
        <v>5038015</v>
      </c>
      <c r="E11" s="1">
        <v>984516</v>
      </c>
      <c r="F11" s="1">
        <v>619096</v>
      </c>
      <c r="G11">
        <f t="shared" si="1"/>
        <v>-0.003362834273314774</v>
      </c>
      <c r="H11">
        <f t="shared" si="0"/>
        <v>-0.11090678567947584</v>
      </c>
      <c r="I11">
        <f t="shared" si="0"/>
        <v>-0.01042077087900691</v>
      </c>
      <c r="J11">
        <f t="shared" si="0"/>
        <v>4.815564196011035</v>
      </c>
      <c r="K11">
        <f t="shared" si="0"/>
        <v>0</v>
      </c>
    </row>
    <row r="12" spans="1:11" ht="12.75">
      <c r="A12" s="1">
        <v>2100</v>
      </c>
      <c r="B12" s="1">
        <v>70504398</v>
      </c>
      <c r="C12" s="1">
        <v>40102440</v>
      </c>
      <c r="D12" s="1">
        <v>5034192</v>
      </c>
      <c r="E12" s="1">
        <v>1023911</v>
      </c>
      <c r="F12" s="1">
        <v>619096</v>
      </c>
      <c r="G12">
        <f t="shared" si="1"/>
        <v>-0.0022750353814807414</v>
      </c>
      <c r="H12">
        <f t="shared" si="0"/>
        <v>-0.08470307542383955</v>
      </c>
      <c r="I12">
        <f t="shared" si="0"/>
        <v>-0.07594068720461992</v>
      </c>
      <c r="J12">
        <f t="shared" si="0"/>
        <v>3.847502370811526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cols>
    <col min="3" max="3" width="11.00390625" style="0" customWidth="1"/>
    <col min="4" max="4" width="11.7109375" style="0" customWidth="1"/>
    <col min="6" max="6" width="12.140625" style="0" customWidth="1"/>
  </cols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67115001</v>
      </c>
      <c r="C2" s="1">
        <v>5322792</v>
      </c>
      <c r="D2" s="1">
        <v>1290889</v>
      </c>
      <c r="E2" s="1">
        <v>461962</v>
      </c>
      <c r="F2" s="2"/>
    </row>
    <row r="3" spans="1:10" ht="12.75">
      <c r="A3" s="1">
        <v>2010</v>
      </c>
      <c r="B3" s="1">
        <v>65333455</v>
      </c>
      <c r="C3" s="1">
        <v>6718661</v>
      </c>
      <c r="D3" s="1">
        <v>1614038</v>
      </c>
      <c r="E3" s="1">
        <v>524490</v>
      </c>
      <c r="F3" s="1">
        <v>417608</v>
      </c>
      <c r="G3">
        <f>((B3-B2)/B3)*100</f>
        <v>-2.726851044384535</v>
      </c>
      <c r="H3">
        <f>((C3-C2)/C3)*100</f>
        <v>20.775999860686525</v>
      </c>
      <c r="I3">
        <f>((D3-D2)/D3)*100</f>
        <v>20.021151918356324</v>
      </c>
      <c r="J3">
        <f>((E3-E2)/E3)*100</f>
        <v>11.92167629506759</v>
      </c>
    </row>
    <row r="4" spans="1:11" ht="12.75">
      <c r="A4" s="1">
        <v>2020</v>
      </c>
      <c r="B4" s="1">
        <v>64629652</v>
      </c>
      <c r="C4" s="1">
        <v>7161481</v>
      </c>
      <c r="D4" s="1">
        <v>1812559</v>
      </c>
      <c r="E4" s="1">
        <v>586952</v>
      </c>
      <c r="F4" s="1">
        <v>417608</v>
      </c>
      <c r="G4">
        <f>((B4-B3)/B4)*100</f>
        <v>-1.0889784769381088</v>
      </c>
      <c r="H4">
        <f aca="true" t="shared" si="0" ref="H4:K12">((C4-C3)/C4)*100</f>
        <v>6.1833578836556295</v>
      </c>
      <c r="I4">
        <f t="shared" si="0"/>
        <v>10.952526235008074</v>
      </c>
      <c r="J4">
        <f t="shared" si="0"/>
        <v>10.641756055009608</v>
      </c>
      <c r="K4">
        <f t="shared" si="0"/>
        <v>0</v>
      </c>
    </row>
    <row r="5" spans="1:11" ht="12.75">
      <c r="A5" s="1">
        <v>2030</v>
      </c>
      <c r="B5" s="1">
        <v>64281992</v>
      </c>
      <c r="C5" s="1">
        <v>7336347</v>
      </c>
      <c r="D5" s="1">
        <v>1934121</v>
      </c>
      <c r="E5" s="1">
        <v>638184</v>
      </c>
      <c r="F5" s="1">
        <v>417608</v>
      </c>
      <c r="G5">
        <f aca="true" t="shared" si="1" ref="G5:G12">((B5-B4)/B5)*100</f>
        <v>-0.5408357600368078</v>
      </c>
      <c r="H5">
        <f t="shared" si="0"/>
        <v>2.3835568301226755</v>
      </c>
      <c r="I5">
        <f t="shared" si="0"/>
        <v>6.285129006923558</v>
      </c>
      <c r="J5">
        <f t="shared" si="0"/>
        <v>8.027778822408585</v>
      </c>
      <c r="K5">
        <f aca="true" t="shared" si="2" ref="K5:K12">((F5-F4)/F5)*100</f>
        <v>0</v>
      </c>
    </row>
    <row r="6" spans="1:11" ht="12.75">
      <c r="A6" s="1">
        <v>2040</v>
      </c>
      <c r="B6" s="1">
        <v>64105931</v>
      </c>
      <c r="C6" s="1">
        <v>7344815</v>
      </c>
      <c r="D6" s="1">
        <v>2058530</v>
      </c>
      <c r="E6" s="1">
        <v>681368</v>
      </c>
      <c r="F6" s="1">
        <v>417608</v>
      </c>
      <c r="G6">
        <f t="shared" si="1"/>
        <v>-0.2746407348798975</v>
      </c>
      <c r="H6">
        <f t="shared" si="0"/>
        <v>0.11529221634581674</v>
      </c>
      <c r="I6">
        <f t="shared" si="0"/>
        <v>6.04358449961866</v>
      </c>
      <c r="J6">
        <f t="shared" si="0"/>
        <v>6.337837996501157</v>
      </c>
      <c r="K6">
        <f t="shared" si="2"/>
        <v>0</v>
      </c>
    </row>
    <row r="7" spans="1:11" ht="12.75">
      <c r="A7" s="1">
        <v>2050</v>
      </c>
      <c r="B7" s="1">
        <v>64016539</v>
      </c>
      <c r="C7" s="1">
        <v>7268966</v>
      </c>
      <c r="D7" s="1">
        <v>2191614</v>
      </c>
      <c r="E7" s="1">
        <v>713525</v>
      </c>
      <c r="F7" s="1">
        <v>417608</v>
      </c>
      <c r="G7">
        <f t="shared" si="1"/>
        <v>-0.13963891424995656</v>
      </c>
      <c r="H7">
        <f t="shared" si="0"/>
        <v>-1.0434634031855425</v>
      </c>
      <c r="I7">
        <f t="shared" si="0"/>
        <v>6.07241968704343</v>
      </c>
      <c r="J7">
        <f t="shared" si="0"/>
        <v>4.506779720402228</v>
      </c>
      <c r="K7">
        <f t="shared" si="2"/>
        <v>0</v>
      </c>
    </row>
    <row r="8" spans="1:11" ht="12.75">
      <c r="A8" s="1">
        <v>2060</v>
      </c>
      <c r="B8" s="1">
        <v>63949620</v>
      </c>
      <c r="C8" s="1">
        <v>7187818</v>
      </c>
      <c r="D8" s="1">
        <v>2311178</v>
      </c>
      <c r="E8" s="1">
        <v>742028</v>
      </c>
      <c r="F8" s="1">
        <v>417608</v>
      </c>
      <c r="G8">
        <f t="shared" si="1"/>
        <v>-0.10464331140669797</v>
      </c>
      <c r="H8">
        <f t="shared" si="0"/>
        <v>-1.1289657028043838</v>
      </c>
      <c r="I8">
        <f t="shared" si="0"/>
        <v>5.173292580666656</v>
      </c>
      <c r="J8">
        <f t="shared" si="0"/>
        <v>3.8412297110082103</v>
      </c>
      <c r="K8">
        <f t="shared" si="2"/>
        <v>0</v>
      </c>
    </row>
    <row r="9" spans="1:11" ht="12.75">
      <c r="A9" s="1">
        <v>2070</v>
      </c>
      <c r="B9" s="1">
        <v>63885738</v>
      </c>
      <c r="C9" s="1">
        <v>7130148</v>
      </c>
      <c r="D9" s="1">
        <v>2411563</v>
      </c>
      <c r="E9" s="1">
        <v>763195</v>
      </c>
      <c r="F9" s="1">
        <v>417608</v>
      </c>
      <c r="G9">
        <f t="shared" si="1"/>
        <v>-0.09999414892882665</v>
      </c>
      <c r="H9">
        <f t="shared" si="0"/>
        <v>-0.8088191156761402</v>
      </c>
      <c r="I9">
        <f t="shared" si="0"/>
        <v>4.162653017980455</v>
      </c>
      <c r="J9">
        <f t="shared" si="0"/>
        <v>2.77347204842799</v>
      </c>
      <c r="K9">
        <f t="shared" si="2"/>
        <v>0</v>
      </c>
    </row>
    <row r="10" spans="1:11" ht="12.75">
      <c r="A10" s="1">
        <v>2080</v>
      </c>
      <c r="B10" s="1">
        <v>63834199</v>
      </c>
      <c r="C10" s="1">
        <v>7087466</v>
      </c>
      <c r="D10" s="1">
        <v>2487799</v>
      </c>
      <c r="E10" s="1">
        <v>781180</v>
      </c>
      <c r="F10" s="1">
        <v>417608</v>
      </c>
      <c r="G10">
        <f t="shared" si="1"/>
        <v>-0.08073885285221485</v>
      </c>
      <c r="H10">
        <f t="shared" si="0"/>
        <v>-0.6022180564957913</v>
      </c>
      <c r="I10">
        <f t="shared" si="0"/>
        <v>3.064395475679506</v>
      </c>
      <c r="J10">
        <f t="shared" si="0"/>
        <v>2.3022862848511227</v>
      </c>
      <c r="K10">
        <f t="shared" si="2"/>
        <v>0</v>
      </c>
    </row>
    <row r="11" spans="1:11" ht="12.75">
      <c r="A11" s="1">
        <v>2090</v>
      </c>
      <c r="B11" s="1">
        <v>63796986</v>
      </c>
      <c r="C11" s="1">
        <v>7055699</v>
      </c>
      <c r="D11" s="1">
        <v>2542233</v>
      </c>
      <c r="E11" s="1">
        <v>795726</v>
      </c>
      <c r="F11" s="1">
        <v>417608</v>
      </c>
      <c r="G11">
        <f t="shared" si="1"/>
        <v>-0.05833034181269943</v>
      </c>
      <c r="H11">
        <f t="shared" si="0"/>
        <v>-0.45023179135050967</v>
      </c>
      <c r="I11">
        <f t="shared" si="0"/>
        <v>2.1411884748565533</v>
      </c>
      <c r="J11">
        <f t="shared" si="0"/>
        <v>1.8280161764225373</v>
      </c>
      <c r="K11">
        <f t="shared" si="2"/>
        <v>0</v>
      </c>
    </row>
    <row r="12" spans="1:11" ht="12.75">
      <c r="A12" s="1">
        <v>2100</v>
      </c>
      <c r="B12" s="1">
        <v>63774260</v>
      </c>
      <c r="C12" s="1">
        <v>7033007</v>
      </c>
      <c r="D12" s="1">
        <v>2577848</v>
      </c>
      <c r="E12" s="1">
        <v>805529</v>
      </c>
      <c r="F12" s="1">
        <v>417608</v>
      </c>
      <c r="G12">
        <f t="shared" si="1"/>
        <v>-0.03563506656133682</v>
      </c>
      <c r="H12">
        <f t="shared" si="0"/>
        <v>-0.32265004144031134</v>
      </c>
      <c r="I12">
        <f t="shared" si="0"/>
        <v>1.3815787431997542</v>
      </c>
      <c r="J12">
        <f t="shared" si="0"/>
        <v>1.2169642557871907</v>
      </c>
      <c r="K12">
        <f t="shared" si="2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4">
      <selection activeCell="L43" sqref="L43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78004129</v>
      </c>
      <c r="C2" s="1">
        <v>21798430</v>
      </c>
      <c r="D2" s="1">
        <v>2262457</v>
      </c>
      <c r="E2" s="1">
        <v>423516</v>
      </c>
      <c r="F2" s="1"/>
    </row>
    <row r="3" spans="1:10" ht="12.75">
      <c r="A3" s="1">
        <v>2010</v>
      </c>
      <c r="B3" s="1">
        <v>76063057</v>
      </c>
      <c r="C3" s="1">
        <v>23622963</v>
      </c>
      <c r="D3" s="1">
        <v>2367692</v>
      </c>
      <c r="E3" s="1">
        <v>434820</v>
      </c>
      <c r="F3" s="1">
        <v>802152</v>
      </c>
      <c r="G3">
        <f>((B3-B2)/B3)*100</f>
        <v>-2.5519247799887927</v>
      </c>
      <c r="H3">
        <f>((C3-C2)/C3)*100</f>
        <v>7.7235569475344805</v>
      </c>
      <c r="I3">
        <f>((D3-D2)/D3)*100</f>
        <v>4.444623709502756</v>
      </c>
      <c r="J3">
        <f>((E3-E2)/E3)*100</f>
        <v>2.599696426107355</v>
      </c>
    </row>
    <row r="4" spans="1:11" ht="12.75">
      <c r="A4" s="1">
        <v>2020</v>
      </c>
      <c r="B4" s="1">
        <v>75395565</v>
      </c>
      <c r="C4" s="1">
        <v>24127529</v>
      </c>
      <c r="D4" s="1">
        <v>2510657</v>
      </c>
      <c r="E4" s="1">
        <v>454781</v>
      </c>
      <c r="F4" s="1">
        <v>802152</v>
      </c>
      <c r="G4">
        <f>((B4-B3)/B4)*100</f>
        <v>-0.885319978701665</v>
      </c>
      <c r="H4">
        <f aca="true" t="shared" si="0" ref="H4:K12">((C4-C3)/C4)*100</f>
        <v>2.0912460617081843</v>
      </c>
      <c r="I4">
        <f t="shared" si="0"/>
        <v>5.6943262261631125</v>
      </c>
      <c r="J4">
        <f t="shared" si="0"/>
        <v>4.389145544778696</v>
      </c>
      <c r="K4">
        <f t="shared" si="0"/>
        <v>0</v>
      </c>
    </row>
    <row r="5" spans="1:11" ht="12.75">
      <c r="A5" s="1">
        <v>2030</v>
      </c>
      <c r="B5" s="1">
        <v>75052261</v>
      </c>
      <c r="C5" s="1">
        <v>24325787</v>
      </c>
      <c r="D5" s="1">
        <v>2632327</v>
      </c>
      <c r="E5" s="1">
        <v>478157</v>
      </c>
      <c r="F5" s="1">
        <v>802152</v>
      </c>
      <c r="G5">
        <f aca="true" t="shared" si="1" ref="G5:G12">((B5-B4)/B5)*100</f>
        <v>-0.4574199303602592</v>
      </c>
      <c r="H5">
        <f t="shared" si="0"/>
        <v>0.8150116582045218</v>
      </c>
      <c r="I5">
        <f t="shared" si="0"/>
        <v>4.622146108747128</v>
      </c>
      <c r="J5">
        <f t="shared" si="0"/>
        <v>4.888770843049459</v>
      </c>
      <c r="K5">
        <f t="shared" si="0"/>
        <v>0</v>
      </c>
    </row>
    <row r="6" spans="1:11" ht="12.75">
      <c r="A6" s="1">
        <v>2040</v>
      </c>
      <c r="B6" s="1">
        <v>74852834</v>
      </c>
      <c r="C6" s="1">
        <v>24397096</v>
      </c>
      <c r="D6" s="1">
        <v>2735058</v>
      </c>
      <c r="E6" s="1">
        <v>503544</v>
      </c>
      <c r="F6" s="1">
        <v>802152</v>
      </c>
      <c r="G6">
        <f t="shared" si="1"/>
        <v>-0.26642545023746195</v>
      </c>
      <c r="H6">
        <f t="shared" si="0"/>
        <v>0.2922847866811689</v>
      </c>
      <c r="I6">
        <f t="shared" si="0"/>
        <v>3.756081223871669</v>
      </c>
      <c r="J6">
        <f t="shared" si="0"/>
        <v>5.041664680742895</v>
      </c>
      <c r="K6">
        <f t="shared" si="0"/>
        <v>0</v>
      </c>
    </row>
    <row r="7" spans="1:11" ht="12.75">
      <c r="A7" s="1">
        <v>2050</v>
      </c>
      <c r="B7" s="1">
        <v>74688561</v>
      </c>
      <c r="C7" s="1">
        <v>24432152</v>
      </c>
      <c r="D7" s="1">
        <v>2834075</v>
      </c>
      <c r="E7" s="1">
        <v>533744</v>
      </c>
      <c r="F7" s="1">
        <v>802152</v>
      </c>
      <c r="G7">
        <f t="shared" si="1"/>
        <v>-0.21994398847770008</v>
      </c>
      <c r="H7">
        <f t="shared" si="0"/>
        <v>0.14348306281002182</v>
      </c>
      <c r="I7">
        <f t="shared" si="0"/>
        <v>3.4938030927198467</v>
      </c>
      <c r="J7">
        <f t="shared" si="0"/>
        <v>5.658143229713121</v>
      </c>
      <c r="K7">
        <f t="shared" si="0"/>
        <v>0</v>
      </c>
    </row>
    <row r="8" spans="1:11" ht="12.75">
      <c r="A8" s="1">
        <v>2060</v>
      </c>
      <c r="B8" s="1">
        <v>74537122</v>
      </c>
      <c r="C8" s="1">
        <v>24452512</v>
      </c>
      <c r="D8" s="1">
        <v>2926085</v>
      </c>
      <c r="E8" s="1">
        <v>572813</v>
      </c>
      <c r="F8" s="1">
        <v>802152</v>
      </c>
      <c r="G8">
        <f t="shared" si="1"/>
        <v>-0.20317258828426457</v>
      </c>
      <c r="H8">
        <f t="shared" si="0"/>
        <v>0.08326342913153463</v>
      </c>
      <c r="I8">
        <f t="shared" si="0"/>
        <v>3.144474613690306</v>
      </c>
      <c r="J8">
        <f t="shared" si="0"/>
        <v>6.820550511248872</v>
      </c>
      <c r="K8">
        <f t="shared" si="0"/>
        <v>0</v>
      </c>
    </row>
    <row r="9" spans="1:11" ht="12.75">
      <c r="A9" s="1">
        <v>2070</v>
      </c>
      <c r="B9" s="1">
        <v>74390131</v>
      </c>
      <c r="C9" s="1">
        <v>24471468</v>
      </c>
      <c r="D9" s="1">
        <v>2998587</v>
      </c>
      <c r="E9" s="1">
        <v>628346</v>
      </c>
      <c r="F9" s="1">
        <v>802152</v>
      </c>
      <c r="G9">
        <f t="shared" si="1"/>
        <v>-0.19759475890693082</v>
      </c>
      <c r="H9">
        <f t="shared" si="0"/>
        <v>0.07746163818206575</v>
      </c>
      <c r="I9">
        <f t="shared" si="0"/>
        <v>2.417872151116509</v>
      </c>
      <c r="J9">
        <f t="shared" si="0"/>
        <v>8.837965070200177</v>
      </c>
      <c r="K9">
        <f t="shared" si="0"/>
        <v>0</v>
      </c>
    </row>
    <row r="10" spans="1:11" ht="12.75">
      <c r="A10" s="1">
        <v>2080</v>
      </c>
      <c r="B10" s="1">
        <v>74254754</v>
      </c>
      <c r="C10" s="1">
        <v>24477098</v>
      </c>
      <c r="D10" s="1">
        <v>3053618</v>
      </c>
      <c r="E10" s="1">
        <v>703062</v>
      </c>
      <c r="F10" s="1">
        <v>802152</v>
      </c>
      <c r="G10">
        <f t="shared" si="1"/>
        <v>-0.1823142529029185</v>
      </c>
      <c r="H10">
        <f t="shared" si="0"/>
        <v>0.023001092694893817</v>
      </c>
      <c r="I10">
        <f t="shared" si="0"/>
        <v>1.8021573097879302</v>
      </c>
      <c r="J10">
        <f t="shared" si="0"/>
        <v>10.627227755162417</v>
      </c>
      <c r="K10">
        <f t="shared" si="0"/>
        <v>0</v>
      </c>
    </row>
    <row r="11" spans="1:11" ht="12.75">
      <c r="A11" s="1">
        <v>2090</v>
      </c>
      <c r="B11" s="1">
        <v>74148396</v>
      </c>
      <c r="C11" s="1">
        <v>24441714</v>
      </c>
      <c r="D11" s="1">
        <v>3102483</v>
      </c>
      <c r="E11" s="1">
        <v>795939</v>
      </c>
      <c r="F11" s="1">
        <v>802152</v>
      </c>
      <c r="G11">
        <f t="shared" si="1"/>
        <v>-0.1434393806711611</v>
      </c>
      <c r="H11">
        <f t="shared" si="0"/>
        <v>-0.14476889795862924</v>
      </c>
      <c r="I11">
        <f t="shared" si="0"/>
        <v>1.5750287753389787</v>
      </c>
      <c r="J11">
        <f t="shared" si="0"/>
        <v>11.66885904573089</v>
      </c>
      <c r="K11">
        <f t="shared" si="0"/>
        <v>0</v>
      </c>
    </row>
    <row r="12" spans="1:11" ht="12.75">
      <c r="A12" s="1">
        <v>2100</v>
      </c>
      <c r="B12" s="1">
        <v>74061228</v>
      </c>
      <c r="C12" s="1">
        <v>24381195</v>
      </c>
      <c r="D12" s="1">
        <v>3139489</v>
      </c>
      <c r="E12" s="1">
        <v>906620</v>
      </c>
      <c r="F12" s="1">
        <v>802152</v>
      </c>
      <c r="G12">
        <f t="shared" si="1"/>
        <v>-0.1176972112857756</v>
      </c>
      <c r="H12">
        <f t="shared" si="0"/>
        <v>-0.24821999085770816</v>
      </c>
      <c r="I12">
        <f t="shared" si="0"/>
        <v>1.1787268565043547</v>
      </c>
      <c r="J12">
        <f t="shared" si="0"/>
        <v>12.208091592949637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0">
      <selection activeCell="F55" sqref="F55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16254865</v>
      </c>
      <c r="C2" s="1">
        <v>18710005</v>
      </c>
      <c r="D2" s="1">
        <v>2481809</v>
      </c>
      <c r="E2" s="1">
        <v>535334</v>
      </c>
      <c r="F2" s="1"/>
    </row>
    <row r="3" spans="1:10" ht="12.75">
      <c r="A3" s="1">
        <v>2010</v>
      </c>
      <c r="B3" s="1">
        <v>15344030</v>
      </c>
      <c r="C3" s="1">
        <v>19463845</v>
      </c>
      <c r="D3" s="1">
        <v>2622197</v>
      </c>
      <c r="E3" s="1">
        <v>551941</v>
      </c>
      <c r="F3" s="1">
        <v>223892</v>
      </c>
      <c r="G3">
        <f>((B3-B2)/B3)*100</f>
        <v>-5.936087194824307</v>
      </c>
      <c r="H3">
        <f>((C3-C2)/C3)*100</f>
        <v>3.873027143403577</v>
      </c>
      <c r="I3">
        <f>((D3-D2)/D3)*100</f>
        <v>5.353831157613254</v>
      </c>
      <c r="J3">
        <f>((E3-E2)/E3)*100</f>
        <v>3.008836089364624</v>
      </c>
    </row>
    <row r="4" spans="1:11" ht="12.75">
      <c r="A4" s="1">
        <v>2020</v>
      </c>
      <c r="B4" s="1">
        <v>15044280</v>
      </c>
      <c r="C4" s="1">
        <v>19552372</v>
      </c>
      <c r="D4" s="1">
        <v>2809839</v>
      </c>
      <c r="E4" s="1">
        <v>575522</v>
      </c>
      <c r="F4" s="1">
        <v>223892</v>
      </c>
      <c r="G4">
        <f>((B4-B3)/B4)*100</f>
        <v>-1.9924516161624217</v>
      </c>
      <c r="H4">
        <f aca="true" t="shared" si="0" ref="H4:K12">((C4-C3)/C4)*100</f>
        <v>0.45276859503286865</v>
      </c>
      <c r="I4">
        <f t="shared" si="0"/>
        <v>6.678033865997304</v>
      </c>
      <c r="J4">
        <f t="shared" si="0"/>
        <v>4.09732382080963</v>
      </c>
      <c r="K4">
        <f t="shared" si="0"/>
        <v>0</v>
      </c>
    </row>
    <row r="5" spans="1:11" ht="12.75">
      <c r="A5" s="1">
        <v>2030</v>
      </c>
      <c r="B5" s="1">
        <v>14914390</v>
      </c>
      <c r="C5" s="1">
        <v>19474909</v>
      </c>
      <c r="D5" s="1">
        <v>2995035</v>
      </c>
      <c r="E5" s="1">
        <v>597679</v>
      </c>
      <c r="F5" s="1">
        <v>223892</v>
      </c>
      <c r="G5">
        <f aca="true" t="shared" si="1" ref="G5:G12">((B5-B4)/B5)*100</f>
        <v>-0.8709038720323125</v>
      </c>
      <c r="H5">
        <f t="shared" si="0"/>
        <v>-0.39775795614757425</v>
      </c>
      <c r="I5">
        <f t="shared" si="0"/>
        <v>6.183433582579168</v>
      </c>
      <c r="J5">
        <f t="shared" si="0"/>
        <v>3.7071739177719145</v>
      </c>
      <c r="K5">
        <f t="shared" si="0"/>
        <v>0</v>
      </c>
    </row>
    <row r="6" spans="1:11" ht="12.75">
      <c r="A6" s="1">
        <v>2040</v>
      </c>
      <c r="B6" s="1">
        <v>14836777</v>
      </c>
      <c r="C6" s="1">
        <v>19363688</v>
      </c>
      <c r="D6" s="1">
        <v>3161606</v>
      </c>
      <c r="E6" s="1">
        <v>619942</v>
      </c>
      <c r="F6" s="1">
        <v>223892</v>
      </c>
      <c r="G6">
        <f t="shared" si="1"/>
        <v>-0.5231122635327066</v>
      </c>
      <c r="H6">
        <f t="shared" si="0"/>
        <v>-0.5743792194957903</v>
      </c>
      <c r="I6">
        <f t="shared" si="0"/>
        <v>5.268556550057155</v>
      </c>
      <c r="J6">
        <f t="shared" si="0"/>
        <v>3.5911423971919954</v>
      </c>
      <c r="K6">
        <f t="shared" si="0"/>
        <v>0</v>
      </c>
    </row>
    <row r="7" spans="1:11" ht="12.75">
      <c r="A7" s="1">
        <v>2050</v>
      </c>
      <c r="B7" s="1">
        <v>14776986</v>
      </c>
      <c r="C7" s="1">
        <v>19210726</v>
      </c>
      <c r="D7" s="1">
        <v>3349831</v>
      </c>
      <c r="E7" s="1">
        <v>644470</v>
      </c>
      <c r="F7" s="1">
        <v>223892</v>
      </c>
      <c r="G7">
        <f t="shared" si="1"/>
        <v>-0.4046224311236405</v>
      </c>
      <c r="H7">
        <f t="shared" si="0"/>
        <v>-0.7962322714924984</v>
      </c>
      <c r="I7">
        <f t="shared" si="0"/>
        <v>5.618940179370243</v>
      </c>
      <c r="J7">
        <f t="shared" si="0"/>
        <v>3.8059180411811258</v>
      </c>
      <c r="K7">
        <f t="shared" si="0"/>
        <v>0</v>
      </c>
    </row>
    <row r="8" spans="1:11" ht="12.75">
      <c r="A8" s="1">
        <v>2060</v>
      </c>
      <c r="B8" s="1">
        <v>14733919</v>
      </c>
      <c r="C8" s="1">
        <v>19016587</v>
      </c>
      <c r="D8" s="1">
        <v>3556828</v>
      </c>
      <c r="E8" s="1">
        <v>674679</v>
      </c>
      <c r="F8" s="1">
        <v>223892</v>
      </c>
      <c r="G8">
        <f t="shared" si="1"/>
        <v>-0.2922983355616384</v>
      </c>
      <c r="H8">
        <f t="shared" si="0"/>
        <v>-1.0208929709626655</v>
      </c>
      <c r="I8">
        <f t="shared" si="0"/>
        <v>5.8197078970363485</v>
      </c>
      <c r="J8">
        <f t="shared" si="0"/>
        <v>4.477536724872124</v>
      </c>
      <c r="K8">
        <f t="shared" si="0"/>
        <v>0</v>
      </c>
    </row>
    <row r="9" spans="1:11" ht="12.75">
      <c r="A9" s="1">
        <v>2070</v>
      </c>
      <c r="B9" s="1">
        <v>14692164</v>
      </c>
      <c r="C9" s="1">
        <v>18746160</v>
      </c>
      <c r="D9" s="1">
        <v>3828539</v>
      </c>
      <c r="E9" s="1">
        <v>715150</v>
      </c>
      <c r="F9" s="1">
        <v>223892</v>
      </c>
      <c r="G9">
        <f t="shared" si="1"/>
        <v>-0.2841991145756337</v>
      </c>
      <c r="H9">
        <f t="shared" si="0"/>
        <v>-1.4425727722370874</v>
      </c>
      <c r="I9">
        <f t="shared" si="0"/>
        <v>7.0969892170355315</v>
      </c>
      <c r="J9">
        <f t="shared" si="0"/>
        <v>5.659092498077326</v>
      </c>
      <c r="K9">
        <f t="shared" si="0"/>
        <v>0</v>
      </c>
    </row>
    <row r="10" spans="1:11" ht="12.75">
      <c r="A10" s="1">
        <v>2080</v>
      </c>
      <c r="B10" s="1">
        <v>14650268</v>
      </c>
      <c r="C10" s="1">
        <v>18484090</v>
      </c>
      <c r="D10" s="1">
        <v>4080416</v>
      </c>
      <c r="E10" s="1">
        <v>767239</v>
      </c>
      <c r="F10" s="1">
        <v>223892</v>
      </c>
      <c r="G10">
        <f t="shared" si="1"/>
        <v>-0.28597429070922115</v>
      </c>
      <c r="H10">
        <f t="shared" si="0"/>
        <v>-1.4178139145611173</v>
      </c>
      <c r="I10">
        <f t="shared" si="0"/>
        <v>6.1728264961219645</v>
      </c>
      <c r="J10">
        <f t="shared" si="0"/>
        <v>6.789149143878244</v>
      </c>
      <c r="K10">
        <f t="shared" si="0"/>
        <v>0</v>
      </c>
    </row>
    <row r="11" spans="1:11" ht="12.75">
      <c r="A11" s="1">
        <v>2090</v>
      </c>
      <c r="B11" s="1">
        <v>14622571</v>
      </c>
      <c r="C11" s="1">
        <v>18203173</v>
      </c>
      <c r="D11" s="1">
        <v>4317137</v>
      </c>
      <c r="E11" s="1">
        <v>839132</v>
      </c>
      <c r="F11" s="1">
        <v>223892</v>
      </c>
      <c r="G11">
        <f t="shared" si="1"/>
        <v>-0.18941265527108742</v>
      </c>
      <c r="H11">
        <f t="shared" si="0"/>
        <v>-1.5432309520982963</v>
      </c>
      <c r="I11">
        <f t="shared" si="0"/>
        <v>5.4832867245121015</v>
      </c>
      <c r="J11">
        <f t="shared" si="0"/>
        <v>8.567543604581877</v>
      </c>
      <c r="K11">
        <f t="shared" si="0"/>
        <v>0</v>
      </c>
    </row>
    <row r="12" spans="1:11" ht="12.75">
      <c r="A12" s="1">
        <v>2100</v>
      </c>
      <c r="B12" s="1">
        <v>14598805</v>
      </c>
      <c r="C12" s="1">
        <v>17903096</v>
      </c>
      <c r="D12" s="1">
        <v>4533298</v>
      </c>
      <c r="E12" s="1">
        <v>946814</v>
      </c>
      <c r="F12" s="1">
        <v>223892</v>
      </c>
      <c r="G12">
        <f t="shared" si="1"/>
        <v>-0.162794146507197</v>
      </c>
      <c r="H12">
        <f t="shared" si="0"/>
        <v>-1.676117918375682</v>
      </c>
      <c r="I12">
        <f t="shared" si="0"/>
        <v>4.768294517589623</v>
      </c>
      <c r="J12">
        <f t="shared" si="0"/>
        <v>11.373089117820395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7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24206481</v>
      </c>
      <c r="C2" s="1">
        <v>3143082</v>
      </c>
      <c r="D2" s="1">
        <v>447170</v>
      </c>
      <c r="E2" s="1">
        <v>94020</v>
      </c>
      <c r="F2" s="1"/>
    </row>
    <row r="3" spans="1:10" ht="12.75">
      <c r="A3" s="1">
        <v>2010</v>
      </c>
      <c r="B3" s="1">
        <v>23740556</v>
      </c>
      <c r="C3" s="1">
        <v>3565272</v>
      </c>
      <c r="D3" s="1">
        <v>485869</v>
      </c>
      <c r="E3" s="1">
        <v>99071</v>
      </c>
      <c r="F3" s="1">
        <v>73210</v>
      </c>
      <c r="G3">
        <f>((B3-B2)/B3)*100</f>
        <v>-1.9625698741006739</v>
      </c>
      <c r="H3">
        <f>((C3-C2)/C3)*100</f>
        <v>11.84173325345163</v>
      </c>
      <c r="I3">
        <f>((D3-D2)/D3)*100</f>
        <v>7.964904120246404</v>
      </c>
      <c r="J3">
        <f>((E3-E2)/E3)*100</f>
        <v>5.0983637996992055</v>
      </c>
    </row>
    <row r="4" spans="1:11" ht="12.75">
      <c r="A4" s="1">
        <v>2020</v>
      </c>
      <c r="B4" s="1">
        <v>23590651</v>
      </c>
      <c r="C4" s="1">
        <v>3674452</v>
      </c>
      <c r="D4" s="1">
        <v>520709</v>
      </c>
      <c r="E4" s="1">
        <v>104956</v>
      </c>
      <c r="F4" s="1">
        <v>73210</v>
      </c>
      <c r="G4">
        <f>((B4-B3)/B4)*100</f>
        <v>-0.6354424047051521</v>
      </c>
      <c r="H4">
        <f aca="true" t="shared" si="0" ref="H4:K12">((C4-C3)/C4)*100</f>
        <v>2.9713274251507436</v>
      </c>
      <c r="I4">
        <f t="shared" si="0"/>
        <v>6.690877246216216</v>
      </c>
      <c r="J4">
        <f t="shared" si="0"/>
        <v>5.607111551507298</v>
      </c>
      <c r="K4">
        <f t="shared" si="0"/>
        <v>0</v>
      </c>
    </row>
    <row r="5" spans="1:11" ht="12.75">
      <c r="A5" s="1">
        <v>2030</v>
      </c>
      <c r="B5" s="1">
        <v>23498530</v>
      </c>
      <c r="C5" s="1">
        <v>3734697</v>
      </c>
      <c r="D5" s="1">
        <v>547290</v>
      </c>
      <c r="E5" s="1">
        <v>110251</v>
      </c>
      <c r="F5" s="1">
        <v>73210</v>
      </c>
      <c r="G5">
        <f aca="true" t="shared" si="1" ref="G5:G12">((B5-B4)/B5)*100</f>
        <v>-0.39202877797036667</v>
      </c>
      <c r="H5">
        <f t="shared" si="0"/>
        <v>1.6131161376679286</v>
      </c>
      <c r="I5">
        <f t="shared" si="0"/>
        <v>4.856840066509529</v>
      </c>
      <c r="J5">
        <f t="shared" si="0"/>
        <v>4.802677526734452</v>
      </c>
      <c r="K5">
        <f t="shared" si="0"/>
        <v>0</v>
      </c>
    </row>
    <row r="6" spans="1:11" ht="12.75">
      <c r="A6" s="1">
        <v>2040</v>
      </c>
      <c r="B6" s="1">
        <v>23436764</v>
      </c>
      <c r="C6" s="1">
        <v>3771060</v>
      </c>
      <c r="D6" s="1">
        <v>566672</v>
      </c>
      <c r="E6" s="1">
        <v>116272</v>
      </c>
      <c r="F6" s="1">
        <v>73210</v>
      </c>
      <c r="G6">
        <f t="shared" si="1"/>
        <v>-0.26354320929288705</v>
      </c>
      <c r="H6">
        <f t="shared" si="0"/>
        <v>0.9642646895037469</v>
      </c>
      <c r="I6">
        <f t="shared" si="0"/>
        <v>3.420320749922354</v>
      </c>
      <c r="J6">
        <f t="shared" si="0"/>
        <v>5.1783748451905875</v>
      </c>
      <c r="K6">
        <f t="shared" si="0"/>
        <v>0</v>
      </c>
    </row>
    <row r="7" spans="1:11" ht="12.75">
      <c r="A7" s="1">
        <v>2050</v>
      </c>
      <c r="B7" s="1">
        <v>23385002</v>
      </c>
      <c r="C7" s="1">
        <v>3798636</v>
      </c>
      <c r="D7" s="1">
        <v>584889</v>
      </c>
      <c r="E7" s="1">
        <v>122241</v>
      </c>
      <c r="F7" s="1">
        <v>73210</v>
      </c>
      <c r="G7">
        <f t="shared" si="1"/>
        <v>-0.22134699838811217</v>
      </c>
      <c r="H7">
        <f t="shared" si="0"/>
        <v>0.7259447864970479</v>
      </c>
      <c r="I7">
        <f t="shared" si="0"/>
        <v>3.114608070933117</v>
      </c>
      <c r="J7">
        <f t="shared" si="0"/>
        <v>4.882977069886536</v>
      </c>
      <c r="K7">
        <f t="shared" si="0"/>
        <v>0</v>
      </c>
    </row>
    <row r="8" spans="1:11" ht="12.75">
      <c r="A8" s="1">
        <v>2060</v>
      </c>
      <c r="B8" s="1">
        <v>23339300</v>
      </c>
      <c r="C8" s="1">
        <v>3817422</v>
      </c>
      <c r="D8" s="1">
        <v>604715</v>
      </c>
      <c r="E8" s="1">
        <v>129331</v>
      </c>
      <c r="F8" s="1">
        <v>73210</v>
      </c>
      <c r="G8">
        <f t="shared" si="1"/>
        <v>-0.19581564142883462</v>
      </c>
      <c r="H8">
        <f t="shared" si="0"/>
        <v>0.4921122160452787</v>
      </c>
      <c r="I8">
        <f t="shared" si="0"/>
        <v>3.278569243362576</v>
      </c>
      <c r="J8">
        <f t="shared" si="0"/>
        <v>5.48205766598882</v>
      </c>
      <c r="K8">
        <f t="shared" si="0"/>
        <v>0</v>
      </c>
    </row>
    <row r="9" spans="1:11" ht="12.75">
      <c r="A9" s="1">
        <v>2070</v>
      </c>
      <c r="B9" s="1">
        <v>23297274</v>
      </c>
      <c r="C9" s="1">
        <v>3823138</v>
      </c>
      <c r="D9" s="1">
        <v>630858</v>
      </c>
      <c r="E9" s="1">
        <v>139498</v>
      </c>
      <c r="F9" s="1">
        <v>73210</v>
      </c>
      <c r="G9">
        <f t="shared" si="1"/>
        <v>-0.18039020359205973</v>
      </c>
      <c r="H9">
        <f t="shared" si="0"/>
        <v>0.14951068990970245</v>
      </c>
      <c r="I9">
        <f t="shared" si="0"/>
        <v>4.144038753570534</v>
      </c>
      <c r="J9">
        <f t="shared" si="0"/>
        <v>7.288276534430602</v>
      </c>
      <c r="K9">
        <f t="shared" si="0"/>
        <v>0</v>
      </c>
    </row>
    <row r="10" spans="1:11" ht="12.75">
      <c r="A10" s="1">
        <v>2080</v>
      </c>
      <c r="B10" s="1">
        <v>23259817</v>
      </c>
      <c r="C10" s="1">
        <v>3792836</v>
      </c>
      <c r="D10" s="1">
        <v>686971</v>
      </c>
      <c r="E10" s="1">
        <v>151144</v>
      </c>
      <c r="F10" s="1">
        <v>73210</v>
      </c>
      <c r="G10">
        <f t="shared" si="1"/>
        <v>-0.1610373804746615</v>
      </c>
      <c r="H10">
        <f t="shared" si="0"/>
        <v>-0.7989272407243551</v>
      </c>
      <c r="I10">
        <f t="shared" si="0"/>
        <v>8.168175949203096</v>
      </c>
      <c r="J10">
        <f t="shared" si="0"/>
        <v>7.705234743026518</v>
      </c>
      <c r="K10">
        <f t="shared" si="0"/>
        <v>0</v>
      </c>
    </row>
    <row r="11" spans="1:11" ht="12.75">
      <c r="A11" s="1">
        <v>2090</v>
      </c>
      <c r="B11" s="1">
        <v>23227105</v>
      </c>
      <c r="C11" s="1">
        <v>3733768</v>
      </c>
      <c r="D11" s="1">
        <v>763553</v>
      </c>
      <c r="E11" s="1">
        <v>166342</v>
      </c>
      <c r="F11" s="1">
        <v>73210</v>
      </c>
      <c r="G11">
        <f t="shared" si="1"/>
        <v>-0.14083545926192695</v>
      </c>
      <c r="H11">
        <f t="shared" si="0"/>
        <v>-1.5819943820826576</v>
      </c>
      <c r="I11">
        <f t="shared" si="0"/>
        <v>10.02969014593617</v>
      </c>
      <c r="J11">
        <f t="shared" si="0"/>
        <v>9.136598093085329</v>
      </c>
      <c r="K11">
        <f t="shared" si="0"/>
        <v>0</v>
      </c>
    </row>
    <row r="12" spans="1:11" ht="12.75">
      <c r="A12" s="1">
        <v>2100</v>
      </c>
      <c r="B12" s="1">
        <v>23191313</v>
      </c>
      <c r="C12" s="1">
        <v>3668636</v>
      </c>
      <c r="D12" s="1">
        <v>847753</v>
      </c>
      <c r="E12" s="1">
        <v>183066</v>
      </c>
      <c r="F12" s="1">
        <v>73210</v>
      </c>
      <c r="G12">
        <f t="shared" si="1"/>
        <v>-0.1543336507079181</v>
      </c>
      <c r="H12">
        <f t="shared" si="0"/>
        <v>-1.775373735633625</v>
      </c>
      <c r="I12">
        <f t="shared" si="0"/>
        <v>9.932138252533463</v>
      </c>
      <c r="J12">
        <f t="shared" si="0"/>
        <v>9.13550304261851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4">
      <selection activeCell="L39" sqref="L39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1:6" ht="12.75">
      <c r="A2">
        <v>2000</v>
      </c>
      <c r="B2" s="1">
        <v>76519723</v>
      </c>
      <c r="C2" s="1">
        <v>36138569</v>
      </c>
      <c r="D2" s="1">
        <v>3533904</v>
      </c>
      <c r="E2" s="1">
        <v>472745</v>
      </c>
      <c r="F2" s="1"/>
    </row>
    <row r="3" spans="1:10" ht="12.75">
      <c r="A3" s="1">
        <v>2010</v>
      </c>
      <c r="B3" s="1">
        <v>72563293</v>
      </c>
      <c r="C3" s="1">
        <v>39642486</v>
      </c>
      <c r="D3" s="1">
        <v>3955833</v>
      </c>
      <c r="E3" s="1">
        <v>503329</v>
      </c>
      <c r="F3" s="1">
        <v>619096</v>
      </c>
      <c r="G3">
        <f aca="true" t="shared" si="0" ref="G3:J4">((B3-B2)/B3)*100</f>
        <v>-5.4523848580025165</v>
      </c>
      <c r="H3">
        <f t="shared" si="0"/>
        <v>8.838792299756378</v>
      </c>
      <c r="I3">
        <f t="shared" si="0"/>
        <v>10.66599626425079</v>
      </c>
      <c r="J3">
        <f t="shared" si="0"/>
        <v>6.07634370362129</v>
      </c>
    </row>
    <row r="4" spans="1:11" ht="12.75">
      <c r="A4" s="1">
        <v>2020</v>
      </c>
      <c r="B4" s="1">
        <v>71215587</v>
      </c>
      <c r="C4" s="1">
        <v>40485636</v>
      </c>
      <c r="D4" s="1">
        <v>4417249</v>
      </c>
      <c r="E4" s="1">
        <v>546469</v>
      </c>
      <c r="F4" s="1">
        <v>619096</v>
      </c>
      <c r="G4">
        <f t="shared" si="0"/>
        <v>-1.8924312173401028</v>
      </c>
      <c r="H4">
        <f t="shared" si="0"/>
        <v>2.082590477274459</v>
      </c>
      <c r="I4">
        <f t="shared" si="0"/>
        <v>10.445777451078714</v>
      </c>
      <c r="J4">
        <f t="shared" si="0"/>
        <v>7.894317884454562</v>
      </c>
      <c r="K4">
        <f aca="true" t="shared" si="1" ref="K4:K12">((F4-F3)/F4)*100</f>
        <v>0</v>
      </c>
    </row>
    <row r="5" spans="1:11" ht="12.75">
      <c r="A5" s="1">
        <v>2030</v>
      </c>
      <c r="B5" s="1">
        <v>70540113</v>
      </c>
      <c r="C5" s="1">
        <v>40694215</v>
      </c>
      <c r="D5" s="1">
        <v>4830758</v>
      </c>
      <c r="E5" s="1">
        <v>599855</v>
      </c>
      <c r="F5" s="1">
        <v>619096</v>
      </c>
      <c r="G5">
        <f aca="true" t="shared" si="2" ref="G5:G12">((B5-B4)/B5)*100</f>
        <v>-0.9575743095279702</v>
      </c>
      <c r="H5">
        <f aca="true" t="shared" si="3" ref="H5:J12">((C5-C4)/C5)*100</f>
        <v>0.5125519683817467</v>
      </c>
      <c r="I5">
        <f t="shared" si="3"/>
        <v>8.559919581978646</v>
      </c>
      <c r="J5">
        <f t="shared" si="3"/>
        <v>8.899817455885174</v>
      </c>
      <c r="K5">
        <f t="shared" si="1"/>
        <v>0</v>
      </c>
    </row>
    <row r="6" spans="1:11" ht="12.75">
      <c r="A6" s="1">
        <v>2040</v>
      </c>
      <c r="B6" s="1">
        <v>70145037</v>
      </c>
      <c r="C6" s="1">
        <v>40661544</v>
      </c>
      <c r="D6" s="1">
        <v>5191685</v>
      </c>
      <c r="E6" s="1">
        <v>666675</v>
      </c>
      <c r="F6" s="1">
        <v>619096</v>
      </c>
      <c r="G6">
        <f t="shared" si="2"/>
        <v>-0.5632273028810292</v>
      </c>
      <c r="H6">
        <f t="shared" si="3"/>
        <v>-0.08034864588516363</v>
      </c>
      <c r="I6">
        <f t="shared" si="3"/>
        <v>6.952020394149491</v>
      </c>
      <c r="J6">
        <f t="shared" si="3"/>
        <v>10.022874714066074</v>
      </c>
      <c r="K6">
        <f t="shared" si="1"/>
        <v>0</v>
      </c>
    </row>
    <row r="7" spans="1:11" ht="12.75">
      <c r="A7" s="1">
        <v>2050</v>
      </c>
      <c r="B7" s="1">
        <v>69860547</v>
      </c>
      <c r="C7" s="1">
        <v>40546498</v>
      </c>
      <c r="D7" s="1">
        <v>5505274</v>
      </c>
      <c r="E7" s="1">
        <v>752622</v>
      </c>
      <c r="F7" s="1">
        <v>619096</v>
      </c>
      <c r="G7">
        <f t="shared" si="2"/>
        <v>-0.40722555464674504</v>
      </c>
      <c r="H7">
        <f t="shared" si="3"/>
        <v>-0.2837384377807425</v>
      </c>
      <c r="I7">
        <f t="shared" si="3"/>
        <v>5.696156085964113</v>
      </c>
      <c r="J7">
        <f t="shared" si="3"/>
        <v>11.419676809872685</v>
      </c>
      <c r="K7">
        <f t="shared" si="1"/>
        <v>0</v>
      </c>
    </row>
    <row r="8" spans="1:11" ht="12.75">
      <c r="A8" s="1">
        <v>2060</v>
      </c>
      <c r="B8" s="1">
        <v>69642547</v>
      </c>
      <c r="C8" s="1">
        <v>40370913</v>
      </c>
      <c r="D8" s="1">
        <v>5773387</v>
      </c>
      <c r="E8" s="1">
        <v>878094</v>
      </c>
      <c r="F8" s="1">
        <v>619096</v>
      </c>
      <c r="G8">
        <f t="shared" si="2"/>
        <v>-0.3130270350393704</v>
      </c>
      <c r="H8">
        <f t="shared" si="3"/>
        <v>-0.43492947509014723</v>
      </c>
      <c r="I8">
        <f t="shared" si="3"/>
        <v>4.643946439066011</v>
      </c>
      <c r="J8">
        <f t="shared" si="3"/>
        <v>14.28913077643168</v>
      </c>
      <c r="K8">
        <f t="shared" si="1"/>
        <v>0</v>
      </c>
    </row>
    <row r="9" spans="1:11" ht="12.75">
      <c r="A9" s="1">
        <v>2070</v>
      </c>
      <c r="B9" s="1">
        <v>69461746</v>
      </c>
      <c r="C9" s="1">
        <v>40133158</v>
      </c>
      <c r="D9" s="1">
        <v>5996020</v>
      </c>
      <c r="E9" s="1">
        <v>1074017</v>
      </c>
      <c r="F9" s="1">
        <v>619096</v>
      </c>
      <c r="G9">
        <f t="shared" si="2"/>
        <v>-0.26028859107572677</v>
      </c>
      <c r="H9">
        <f t="shared" si="3"/>
        <v>-0.5924153788246617</v>
      </c>
      <c r="I9">
        <f t="shared" si="3"/>
        <v>3.7130129652669606</v>
      </c>
      <c r="J9">
        <f t="shared" si="3"/>
        <v>18.24207624274104</v>
      </c>
      <c r="K9">
        <f t="shared" si="1"/>
        <v>0</v>
      </c>
    </row>
    <row r="10" spans="1:11" ht="12.75">
      <c r="A10" s="1">
        <v>2080</v>
      </c>
      <c r="B10" s="1">
        <v>69296168</v>
      </c>
      <c r="C10" s="1">
        <v>39838256</v>
      </c>
      <c r="D10" s="1">
        <v>6205264</v>
      </c>
      <c r="E10" s="1">
        <v>1325253</v>
      </c>
      <c r="F10" s="1">
        <v>619096</v>
      </c>
      <c r="G10">
        <f t="shared" si="2"/>
        <v>-0.2389425054499406</v>
      </c>
      <c r="H10">
        <f t="shared" si="3"/>
        <v>-0.7402482678960646</v>
      </c>
      <c r="I10">
        <f t="shared" si="3"/>
        <v>3.372040254854588</v>
      </c>
      <c r="J10">
        <f t="shared" si="3"/>
        <v>18.957587720986105</v>
      </c>
      <c r="K10">
        <f t="shared" si="1"/>
        <v>0</v>
      </c>
    </row>
    <row r="11" spans="1:11" ht="12.75">
      <c r="A11" s="1">
        <v>2090</v>
      </c>
      <c r="B11" s="1">
        <v>69152347</v>
      </c>
      <c r="C11" s="1">
        <v>39473838</v>
      </c>
      <c r="D11" s="1">
        <v>6417339</v>
      </c>
      <c r="E11" s="1">
        <v>1621417</v>
      </c>
      <c r="F11" s="1">
        <v>619096</v>
      </c>
      <c r="G11">
        <f t="shared" si="2"/>
        <v>-0.20797703366452625</v>
      </c>
      <c r="H11">
        <f t="shared" si="3"/>
        <v>-0.9231886699236086</v>
      </c>
      <c r="I11">
        <f t="shared" si="3"/>
        <v>3.30471866921788</v>
      </c>
      <c r="J11">
        <f t="shared" si="3"/>
        <v>18.265751500076785</v>
      </c>
      <c r="K11">
        <f t="shared" si="1"/>
        <v>0</v>
      </c>
    </row>
    <row r="12" spans="1:11" ht="12.75">
      <c r="A12" s="1">
        <v>2100</v>
      </c>
      <c r="B12" s="1">
        <v>69034044</v>
      </c>
      <c r="C12" s="1">
        <v>39071129</v>
      </c>
      <c r="D12" s="1">
        <v>6616111</v>
      </c>
      <c r="E12" s="1">
        <v>1943657</v>
      </c>
      <c r="F12" s="1">
        <v>619096</v>
      </c>
      <c r="G12">
        <f t="shared" si="2"/>
        <v>-0.171369071178852</v>
      </c>
      <c r="H12">
        <f t="shared" si="3"/>
        <v>-1.0307073542717438</v>
      </c>
      <c r="I12">
        <f t="shared" si="3"/>
        <v>3.0043631371964588</v>
      </c>
      <c r="J12">
        <f t="shared" si="3"/>
        <v>16.579056901500625</v>
      </c>
      <c r="K12">
        <f t="shared" si="1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N39" sqref="N39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67115001</v>
      </c>
      <c r="C2" s="1">
        <v>5322792</v>
      </c>
      <c r="D2" s="1">
        <v>1290889</v>
      </c>
      <c r="E2" s="1">
        <v>461962</v>
      </c>
      <c r="F2" s="1"/>
    </row>
    <row r="3" spans="1:10" ht="12.75">
      <c r="A3" s="1">
        <v>2010</v>
      </c>
      <c r="B3" s="1">
        <v>65470084</v>
      </c>
      <c r="C3" s="1">
        <v>6684483</v>
      </c>
      <c r="D3" s="1">
        <v>1528617</v>
      </c>
      <c r="E3" s="1">
        <v>507460</v>
      </c>
      <c r="F3" s="1">
        <v>417608</v>
      </c>
      <c r="G3">
        <f>((B3-B2)/B3)*100</f>
        <v>-2.5124711921860374</v>
      </c>
      <c r="H3">
        <f>((C3-C2)/C3)*100</f>
        <v>20.370924722226086</v>
      </c>
      <c r="I3">
        <f>((D3-D2)/D3)*100</f>
        <v>15.551835417243169</v>
      </c>
      <c r="J3">
        <f>((E3-E2)/E3)*100</f>
        <v>8.965829819099042</v>
      </c>
    </row>
    <row r="4" spans="1:11" ht="12.75">
      <c r="A4" s="1">
        <v>2020</v>
      </c>
      <c r="B4" s="1">
        <v>64433942</v>
      </c>
      <c r="C4" s="1">
        <v>7440066</v>
      </c>
      <c r="D4" s="1">
        <v>1758341</v>
      </c>
      <c r="E4" s="1">
        <v>558295</v>
      </c>
      <c r="F4" s="1">
        <v>417608</v>
      </c>
      <c r="G4">
        <f>((B4-B3)/B4)*100</f>
        <v>-1.6080686170031315</v>
      </c>
      <c r="H4">
        <f aca="true" t="shared" si="0" ref="H4:K12">((C4-C3)/C4)*100</f>
        <v>10.15559539391183</v>
      </c>
      <c r="I4">
        <f t="shared" si="0"/>
        <v>13.064815072844233</v>
      </c>
      <c r="J4">
        <f t="shared" si="0"/>
        <v>9.105401266355601</v>
      </c>
      <c r="K4">
        <f t="shared" si="0"/>
        <v>0</v>
      </c>
    </row>
    <row r="5" spans="1:11" ht="12.75">
      <c r="A5" s="1">
        <v>2030</v>
      </c>
      <c r="B5" s="1">
        <v>63591321</v>
      </c>
      <c r="C5" s="1">
        <v>8063606</v>
      </c>
      <c r="D5" s="1">
        <v>1929054</v>
      </c>
      <c r="E5" s="1">
        <v>606663</v>
      </c>
      <c r="F5" s="1">
        <v>417608</v>
      </c>
      <c r="G5">
        <f aca="true" t="shared" si="1" ref="G5:G12">((B5-B4)/B5)*100</f>
        <v>-1.325056606388158</v>
      </c>
      <c r="H5">
        <f t="shared" si="0"/>
        <v>7.732768689343204</v>
      </c>
      <c r="I5">
        <f t="shared" si="0"/>
        <v>8.849570825907414</v>
      </c>
      <c r="J5">
        <f t="shared" si="0"/>
        <v>7.9727954399724394</v>
      </c>
      <c r="K5">
        <f t="shared" si="0"/>
        <v>0</v>
      </c>
    </row>
    <row r="6" spans="1:11" ht="12.75">
      <c r="A6" s="1">
        <v>2040</v>
      </c>
      <c r="B6" s="1">
        <v>62772131</v>
      </c>
      <c r="C6" s="1">
        <v>8688522</v>
      </c>
      <c r="D6" s="1">
        <v>2076353</v>
      </c>
      <c r="E6" s="1">
        <v>653638</v>
      </c>
      <c r="F6" s="1">
        <v>417608</v>
      </c>
      <c r="G6">
        <f t="shared" si="1"/>
        <v>-1.305021809758219</v>
      </c>
      <c r="H6">
        <f t="shared" si="0"/>
        <v>7.192431578121113</v>
      </c>
      <c r="I6">
        <f t="shared" si="0"/>
        <v>7.0941212789925405</v>
      </c>
      <c r="J6">
        <f t="shared" si="0"/>
        <v>7.186699671683715</v>
      </c>
      <c r="K6">
        <f t="shared" si="0"/>
        <v>0</v>
      </c>
    </row>
    <row r="7" spans="1:11" ht="12.75">
      <c r="A7" s="1">
        <v>2050</v>
      </c>
      <c r="B7" s="1">
        <v>62008058</v>
      </c>
      <c r="C7" s="1">
        <v>9194512</v>
      </c>
      <c r="D7" s="1">
        <v>2291802</v>
      </c>
      <c r="E7" s="1">
        <v>696272</v>
      </c>
      <c r="F7" s="1">
        <v>417608</v>
      </c>
      <c r="G7">
        <f t="shared" si="1"/>
        <v>-1.2322156581649435</v>
      </c>
      <c r="H7">
        <f t="shared" si="0"/>
        <v>5.503174067313197</v>
      </c>
      <c r="I7">
        <f t="shared" si="0"/>
        <v>9.400855745827956</v>
      </c>
      <c r="J7">
        <f t="shared" si="0"/>
        <v>6.123181745065147</v>
      </c>
      <c r="K7">
        <f t="shared" si="0"/>
        <v>0</v>
      </c>
    </row>
    <row r="8" spans="1:11" ht="12.75">
      <c r="A8" s="1">
        <v>2060</v>
      </c>
      <c r="B8" s="1">
        <v>61325443</v>
      </c>
      <c r="C8" s="1">
        <v>9426996</v>
      </c>
      <c r="D8" s="1">
        <v>2695744</v>
      </c>
      <c r="E8" s="1">
        <v>742461</v>
      </c>
      <c r="F8" s="1">
        <v>417608</v>
      </c>
      <c r="G8">
        <f t="shared" si="1"/>
        <v>-1.1131024361291608</v>
      </c>
      <c r="H8">
        <f t="shared" si="0"/>
        <v>2.4661514654297085</v>
      </c>
      <c r="I8">
        <f t="shared" si="0"/>
        <v>14.984434723771992</v>
      </c>
      <c r="J8">
        <f t="shared" si="0"/>
        <v>6.221067503882359</v>
      </c>
      <c r="K8">
        <f t="shared" si="0"/>
        <v>0</v>
      </c>
    </row>
    <row r="9" spans="1:11" ht="12.75">
      <c r="A9" s="1">
        <v>2070</v>
      </c>
      <c r="B9" s="1">
        <v>60698201</v>
      </c>
      <c r="C9" s="1">
        <v>9394784</v>
      </c>
      <c r="D9" s="1">
        <v>3295895</v>
      </c>
      <c r="E9" s="1">
        <v>801764</v>
      </c>
      <c r="F9" s="1">
        <v>417608</v>
      </c>
      <c r="G9">
        <f t="shared" si="1"/>
        <v>-1.0333782380140064</v>
      </c>
      <c r="H9">
        <f t="shared" si="0"/>
        <v>-0.34287110805314946</v>
      </c>
      <c r="I9">
        <f t="shared" si="0"/>
        <v>18.209044887655704</v>
      </c>
      <c r="J9">
        <f t="shared" si="0"/>
        <v>7.39656557291173</v>
      </c>
      <c r="K9">
        <f t="shared" si="0"/>
        <v>0</v>
      </c>
    </row>
    <row r="10" spans="1:11" ht="12.75">
      <c r="A10" s="1">
        <v>2080</v>
      </c>
      <c r="B10" s="1">
        <v>60143661</v>
      </c>
      <c r="C10" s="1">
        <v>9263635</v>
      </c>
      <c r="D10" s="1">
        <v>3901787</v>
      </c>
      <c r="E10" s="1">
        <v>881561</v>
      </c>
      <c r="F10" s="1">
        <v>417608</v>
      </c>
      <c r="G10">
        <f t="shared" si="1"/>
        <v>-0.9220256811436869</v>
      </c>
      <c r="H10">
        <f t="shared" si="0"/>
        <v>-1.4157401495201398</v>
      </c>
      <c r="I10">
        <f t="shared" si="0"/>
        <v>15.528577034061572</v>
      </c>
      <c r="J10">
        <f t="shared" si="0"/>
        <v>9.051784278115752</v>
      </c>
      <c r="K10">
        <f t="shared" si="0"/>
        <v>0</v>
      </c>
    </row>
    <row r="11" spans="1:11" ht="12.75">
      <c r="A11" s="1">
        <v>2090</v>
      </c>
      <c r="B11" s="1">
        <v>59647342</v>
      </c>
      <c r="C11" s="1">
        <v>9081282</v>
      </c>
      <c r="D11" s="1">
        <v>4481063</v>
      </c>
      <c r="E11" s="1">
        <v>980957</v>
      </c>
      <c r="F11" s="1">
        <v>417608</v>
      </c>
      <c r="G11">
        <f t="shared" si="1"/>
        <v>-0.8320890476561387</v>
      </c>
      <c r="H11">
        <f t="shared" si="0"/>
        <v>-2.0080094418387184</v>
      </c>
      <c r="I11">
        <f t="shared" si="0"/>
        <v>12.927200532552211</v>
      </c>
      <c r="J11">
        <f t="shared" si="0"/>
        <v>10.132554230205809</v>
      </c>
      <c r="K11">
        <f t="shared" si="0"/>
        <v>0</v>
      </c>
    </row>
    <row r="12" spans="1:11" ht="12.75">
      <c r="A12" s="1">
        <v>2100</v>
      </c>
      <c r="B12" s="1">
        <v>59190277</v>
      </c>
      <c r="C12" s="1">
        <v>8883823</v>
      </c>
      <c r="D12" s="1">
        <v>5035196</v>
      </c>
      <c r="E12" s="1">
        <v>1081348</v>
      </c>
      <c r="F12" s="1">
        <v>417608</v>
      </c>
      <c r="G12">
        <f t="shared" si="1"/>
        <v>-0.7721960821369361</v>
      </c>
      <c r="H12">
        <f t="shared" si="0"/>
        <v>-2.222680483390991</v>
      </c>
      <c r="I12">
        <f t="shared" si="0"/>
        <v>11.005192250708811</v>
      </c>
      <c r="J12">
        <f t="shared" si="0"/>
        <v>9.28387531118567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1:6" ht="12.75">
      <c r="A2">
        <v>2000</v>
      </c>
      <c r="B2" s="1">
        <v>180419153</v>
      </c>
      <c r="C2" s="1">
        <v>10972678</v>
      </c>
      <c r="D2" s="1">
        <v>1233411</v>
      </c>
      <c r="E2" s="1">
        <v>286680</v>
      </c>
      <c r="F2" s="1"/>
    </row>
    <row r="3" spans="1:10" ht="12.75">
      <c r="A3" s="1">
        <v>2010</v>
      </c>
      <c r="B3" s="1">
        <v>178400300</v>
      </c>
      <c r="C3" s="1">
        <v>12742231</v>
      </c>
      <c r="D3" s="1">
        <v>1446878</v>
      </c>
      <c r="E3" s="1">
        <v>322513</v>
      </c>
      <c r="F3" s="1">
        <v>604955</v>
      </c>
      <c r="G3">
        <f>((B3-B2)/B3)*100</f>
        <v>-1.1316421553102771</v>
      </c>
      <c r="H3">
        <f>((C3-C2)/C3)*100</f>
        <v>13.887309059143568</v>
      </c>
      <c r="I3">
        <f>((D3-D2)/D3)*100</f>
        <v>14.753628156624124</v>
      </c>
      <c r="J3">
        <f>((E3-E2)/E3)*100</f>
        <v>11.11055988440776</v>
      </c>
    </row>
    <row r="4" spans="1:11" ht="12.75">
      <c r="A4" s="1">
        <v>2020</v>
      </c>
      <c r="B4" s="1">
        <v>177510170</v>
      </c>
      <c r="C4" s="1">
        <v>13418976</v>
      </c>
      <c r="D4" s="1">
        <v>1619313</v>
      </c>
      <c r="E4" s="1">
        <v>363463</v>
      </c>
      <c r="F4" s="1">
        <v>604955</v>
      </c>
      <c r="G4">
        <f>((B4-B3)/B4)*100</f>
        <v>-0.5014529590051094</v>
      </c>
      <c r="H4">
        <f aca="true" t="shared" si="0" ref="H4:K12">((C4-C3)/C4)*100</f>
        <v>5.043194055939887</v>
      </c>
      <c r="I4">
        <f t="shared" si="0"/>
        <v>10.64865161954483</v>
      </c>
      <c r="J4">
        <f t="shared" si="0"/>
        <v>11.266621361734206</v>
      </c>
      <c r="K4">
        <f t="shared" si="0"/>
        <v>0</v>
      </c>
    </row>
    <row r="5" spans="1:11" ht="12.75">
      <c r="A5" s="1">
        <v>2030</v>
      </c>
      <c r="B5" s="1">
        <v>177113561</v>
      </c>
      <c r="C5" s="1">
        <v>13638005</v>
      </c>
      <c r="D5" s="1">
        <v>1757651</v>
      </c>
      <c r="E5" s="1">
        <v>402705</v>
      </c>
      <c r="F5" s="1">
        <v>604955</v>
      </c>
      <c r="G5">
        <f aca="true" t="shared" si="1" ref="G5:G12">((B5-B4)/B5)*100</f>
        <v>-0.2239292111573546</v>
      </c>
      <c r="H5">
        <f t="shared" si="0"/>
        <v>1.6060193554702464</v>
      </c>
      <c r="I5">
        <f t="shared" si="0"/>
        <v>7.870618228533423</v>
      </c>
      <c r="J5">
        <f t="shared" si="0"/>
        <v>9.744602128108665</v>
      </c>
      <c r="K5">
        <f t="shared" si="0"/>
        <v>0</v>
      </c>
    </row>
    <row r="6" spans="1:11" ht="12.75">
      <c r="A6" s="1">
        <v>2040</v>
      </c>
      <c r="B6" s="1">
        <v>176943437</v>
      </c>
      <c r="C6" s="1">
        <v>13671361</v>
      </c>
      <c r="D6" s="1">
        <v>1857745</v>
      </c>
      <c r="E6" s="1">
        <v>439379</v>
      </c>
      <c r="F6" s="1">
        <v>604955</v>
      </c>
      <c r="G6">
        <f t="shared" si="1"/>
        <v>-0.09614597912439103</v>
      </c>
      <c r="H6">
        <f t="shared" si="0"/>
        <v>0.24398448698706734</v>
      </c>
      <c r="I6">
        <f t="shared" si="0"/>
        <v>5.3879299903915765</v>
      </c>
      <c r="J6">
        <f t="shared" si="0"/>
        <v>8.346780342255775</v>
      </c>
      <c r="K6">
        <f t="shared" si="0"/>
        <v>0</v>
      </c>
    </row>
    <row r="7" spans="1:11" ht="12.75">
      <c r="A7" s="1">
        <v>2050</v>
      </c>
      <c r="B7" s="1">
        <v>176883381</v>
      </c>
      <c r="C7" s="1">
        <v>13626236</v>
      </c>
      <c r="D7" s="1">
        <v>1930046</v>
      </c>
      <c r="E7" s="1">
        <v>472259</v>
      </c>
      <c r="F7" s="1">
        <v>604955</v>
      </c>
      <c r="G7">
        <f t="shared" si="1"/>
        <v>-0.03395231347370051</v>
      </c>
      <c r="H7">
        <f t="shared" si="0"/>
        <v>-0.33116261893599963</v>
      </c>
      <c r="I7">
        <f t="shared" si="0"/>
        <v>3.7460765183834996</v>
      </c>
      <c r="J7">
        <f t="shared" si="0"/>
        <v>6.962281290563017</v>
      </c>
      <c r="K7">
        <f t="shared" si="0"/>
        <v>0</v>
      </c>
    </row>
    <row r="8" spans="1:11" ht="12.75">
      <c r="A8" s="1">
        <v>2060</v>
      </c>
      <c r="B8" s="1">
        <v>176861808</v>
      </c>
      <c r="C8" s="1">
        <v>13570669</v>
      </c>
      <c r="D8" s="1">
        <v>1973228</v>
      </c>
      <c r="E8" s="1">
        <v>506217</v>
      </c>
      <c r="F8" s="1">
        <v>604955</v>
      </c>
      <c r="G8">
        <f t="shared" si="1"/>
        <v>-0.012197658863693173</v>
      </c>
      <c r="H8">
        <f t="shared" si="0"/>
        <v>-0.40946396968344007</v>
      </c>
      <c r="I8">
        <f t="shared" si="0"/>
        <v>2.1883938399414564</v>
      </c>
      <c r="J8">
        <f t="shared" si="0"/>
        <v>6.708190361050696</v>
      </c>
      <c r="K8">
        <f t="shared" si="0"/>
        <v>0</v>
      </c>
    </row>
    <row r="9" spans="1:11" ht="12.75">
      <c r="A9" s="1">
        <v>2070</v>
      </c>
      <c r="B9" s="1">
        <v>176846670</v>
      </c>
      <c r="C9" s="1">
        <v>13524811</v>
      </c>
      <c r="D9" s="1">
        <v>2003996</v>
      </c>
      <c r="E9" s="1">
        <v>536445</v>
      </c>
      <c r="F9" s="1">
        <v>604955</v>
      </c>
      <c r="G9">
        <f t="shared" si="1"/>
        <v>-0.008559957617522568</v>
      </c>
      <c r="H9">
        <f t="shared" si="0"/>
        <v>-0.33906573629753495</v>
      </c>
      <c r="I9">
        <f t="shared" si="0"/>
        <v>1.5353324058531055</v>
      </c>
      <c r="J9">
        <f t="shared" si="0"/>
        <v>5.634874031820597</v>
      </c>
      <c r="K9">
        <f t="shared" si="0"/>
        <v>0</v>
      </c>
    </row>
    <row r="10" spans="1:11" ht="12.75">
      <c r="A10" s="1">
        <v>2080</v>
      </c>
      <c r="B10" s="1">
        <v>176837100</v>
      </c>
      <c r="C10" s="1">
        <v>13489246</v>
      </c>
      <c r="D10" s="1">
        <v>2023252</v>
      </c>
      <c r="E10" s="1">
        <v>562324</v>
      </c>
      <c r="F10" s="1">
        <v>604955</v>
      </c>
      <c r="G10">
        <f t="shared" si="1"/>
        <v>-0.005411760315001773</v>
      </c>
      <c r="H10">
        <f t="shared" si="0"/>
        <v>-0.26365446964196515</v>
      </c>
      <c r="I10">
        <f t="shared" si="0"/>
        <v>0.951735127408746</v>
      </c>
      <c r="J10">
        <f t="shared" si="0"/>
        <v>4.602151073046856</v>
      </c>
      <c r="K10">
        <f t="shared" si="0"/>
        <v>0</v>
      </c>
    </row>
    <row r="11" spans="1:11" ht="12.75">
      <c r="A11" s="1">
        <v>2090</v>
      </c>
      <c r="B11" s="1">
        <v>176832404</v>
      </c>
      <c r="C11" s="1">
        <v>13460802</v>
      </c>
      <c r="D11" s="1">
        <v>2033408</v>
      </c>
      <c r="E11" s="1">
        <v>585308</v>
      </c>
      <c r="F11" s="1">
        <v>604955</v>
      </c>
      <c r="G11">
        <f t="shared" si="1"/>
        <v>-0.0026556218734661323</v>
      </c>
      <c r="H11">
        <f t="shared" si="0"/>
        <v>-0.2113098461740987</v>
      </c>
      <c r="I11">
        <f t="shared" si="0"/>
        <v>0.49945706911746196</v>
      </c>
      <c r="J11">
        <f t="shared" si="0"/>
        <v>3.9268214341850785</v>
      </c>
      <c r="K11">
        <f t="shared" si="0"/>
        <v>0</v>
      </c>
    </row>
    <row r="12" spans="1:11" ht="12.75">
      <c r="A12" s="1">
        <v>2100</v>
      </c>
      <c r="B12" s="1">
        <v>176830999</v>
      </c>
      <c r="C12" s="1">
        <v>13438899</v>
      </c>
      <c r="D12" s="1">
        <v>2036227</v>
      </c>
      <c r="E12" s="1">
        <v>605797</v>
      </c>
      <c r="F12" s="1">
        <v>604955</v>
      </c>
      <c r="G12">
        <f t="shared" si="1"/>
        <v>-0.0007945439475801412</v>
      </c>
      <c r="H12">
        <f t="shared" si="0"/>
        <v>-0.1629821014355417</v>
      </c>
      <c r="I12">
        <f t="shared" si="0"/>
        <v>0.1384423249470712</v>
      </c>
      <c r="J12">
        <f t="shared" si="0"/>
        <v>3.382156068782117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L41" sqref="L4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78004129</v>
      </c>
      <c r="C2" s="1">
        <v>21798430</v>
      </c>
      <c r="D2" s="1">
        <v>2262457</v>
      </c>
      <c r="E2" s="1">
        <v>423516</v>
      </c>
      <c r="F2" s="1"/>
    </row>
    <row r="3" spans="1:10" ht="12.75">
      <c r="A3" s="1">
        <v>2010</v>
      </c>
      <c r="B3" s="1">
        <v>75574971</v>
      </c>
      <c r="C3" s="1">
        <v>24059622</v>
      </c>
      <c r="D3" s="1">
        <v>2412449</v>
      </c>
      <c r="E3" s="1">
        <v>441490</v>
      </c>
      <c r="F3" s="1">
        <v>802152</v>
      </c>
      <c r="G3">
        <f>((B3-B2)/B3)*100</f>
        <v>-3.214236099409155</v>
      </c>
      <c r="H3">
        <f>((C3-C2)/C3)*100</f>
        <v>9.398285642226632</v>
      </c>
      <c r="I3">
        <f>((D3-D2)/D3)*100</f>
        <v>6.2174164096318725</v>
      </c>
      <c r="J3">
        <f>((E3-E2)/E3)*100</f>
        <v>4.0712133910167845</v>
      </c>
    </row>
    <row r="4" spans="1:11" ht="12.75">
      <c r="A4" s="1">
        <v>2020</v>
      </c>
      <c r="B4" s="1">
        <v>74955273</v>
      </c>
      <c r="C4" s="1">
        <v>24491424</v>
      </c>
      <c r="D4" s="1">
        <v>2570142</v>
      </c>
      <c r="E4" s="1">
        <v>471693</v>
      </c>
      <c r="F4" s="1">
        <v>802152</v>
      </c>
      <c r="G4">
        <f>((B4-B3)/B4)*100</f>
        <v>-0.8267570448312556</v>
      </c>
      <c r="H4">
        <f aca="true" t="shared" si="0" ref="H4:K12">((C4-C3)/C4)*100</f>
        <v>1.7630742908211463</v>
      </c>
      <c r="I4">
        <f t="shared" si="0"/>
        <v>6.1355753884415725</v>
      </c>
      <c r="J4">
        <f t="shared" si="0"/>
        <v>6.403105409662641</v>
      </c>
      <c r="K4">
        <f t="shared" si="0"/>
        <v>0</v>
      </c>
    </row>
    <row r="5" spans="1:11" ht="12.75">
      <c r="A5" s="1">
        <v>2030</v>
      </c>
      <c r="B5" s="1">
        <v>74811424</v>
      </c>
      <c r="C5" s="1">
        <v>24517136</v>
      </c>
      <c r="D5" s="1">
        <v>2663091</v>
      </c>
      <c r="E5" s="1">
        <v>496881</v>
      </c>
      <c r="F5" s="1">
        <v>802152</v>
      </c>
      <c r="G5">
        <f aca="true" t="shared" si="1" ref="G5:G12">((B5-B4)/B5)*100</f>
        <v>-0.19228213060080235</v>
      </c>
      <c r="H5">
        <f t="shared" si="0"/>
        <v>0.10487358719223974</v>
      </c>
      <c r="I5">
        <f t="shared" si="0"/>
        <v>3.490267512450757</v>
      </c>
      <c r="J5">
        <f t="shared" si="0"/>
        <v>5.069221805623479</v>
      </c>
      <c r="K5">
        <f t="shared" si="0"/>
        <v>0</v>
      </c>
    </row>
    <row r="6" spans="1:11" ht="12.75">
      <c r="A6" s="1">
        <v>2040</v>
      </c>
      <c r="B6" s="1">
        <v>74786582</v>
      </c>
      <c r="C6" s="1">
        <v>24475408</v>
      </c>
      <c r="D6" s="1">
        <v>2711356</v>
      </c>
      <c r="E6" s="1">
        <v>515186</v>
      </c>
      <c r="F6" s="1">
        <v>802152</v>
      </c>
      <c r="G6">
        <f t="shared" si="1"/>
        <v>-0.033217188612791534</v>
      </c>
      <c r="H6">
        <f t="shared" si="0"/>
        <v>-0.17048949704944655</v>
      </c>
      <c r="I6">
        <f t="shared" si="0"/>
        <v>1.7801056002974158</v>
      </c>
      <c r="J6">
        <f t="shared" si="0"/>
        <v>3.5530856816761327</v>
      </c>
      <c r="K6">
        <f t="shared" si="0"/>
        <v>0</v>
      </c>
    </row>
    <row r="7" spans="1:11" ht="12.75">
      <c r="A7" s="1">
        <v>2050</v>
      </c>
      <c r="B7" s="1">
        <v>74779936</v>
      </c>
      <c r="C7" s="1">
        <v>24443473</v>
      </c>
      <c r="D7" s="1">
        <v>2736728</v>
      </c>
      <c r="E7" s="1">
        <v>528395</v>
      </c>
      <c r="F7" s="1">
        <v>802152</v>
      </c>
      <c r="G7">
        <f t="shared" si="1"/>
        <v>-0.008887410655178951</v>
      </c>
      <c r="H7">
        <f t="shared" si="0"/>
        <v>-0.13064837390333198</v>
      </c>
      <c r="I7">
        <f t="shared" si="0"/>
        <v>0.9270924987795646</v>
      </c>
      <c r="J7">
        <f t="shared" si="0"/>
        <v>2.499834404186262</v>
      </c>
      <c r="K7">
        <f t="shared" si="0"/>
        <v>0</v>
      </c>
    </row>
    <row r="8" spans="1:11" ht="12.75">
      <c r="A8" s="1">
        <v>2060</v>
      </c>
      <c r="B8" s="1">
        <v>74777027</v>
      </c>
      <c r="C8" s="1">
        <v>24419981</v>
      </c>
      <c r="D8" s="1">
        <v>2752007</v>
      </c>
      <c r="E8" s="1">
        <v>539517</v>
      </c>
      <c r="F8" s="1">
        <v>802152</v>
      </c>
      <c r="G8">
        <f t="shared" si="1"/>
        <v>-0.0038902322233270925</v>
      </c>
      <c r="H8">
        <f t="shared" si="0"/>
        <v>-0.09619991104825183</v>
      </c>
      <c r="I8">
        <f t="shared" si="0"/>
        <v>0.5551948087341347</v>
      </c>
      <c r="J8">
        <f t="shared" si="0"/>
        <v>2.0614735031518934</v>
      </c>
      <c r="K8">
        <f t="shared" si="0"/>
        <v>0</v>
      </c>
    </row>
    <row r="9" spans="1:11" ht="12.75">
      <c r="A9" s="1">
        <v>2070</v>
      </c>
      <c r="B9" s="1">
        <v>74775533</v>
      </c>
      <c r="C9" s="1">
        <v>24399925</v>
      </c>
      <c r="D9" s="1">
        <v>2763467</v>
      </c>
      <c r="E9" s="1">
        <v>549607</v>
      </c>
      <c r="F9" s="1">
        <v>802152</v>
      </c>
      <c r="G9">
        <f t="shared" si="1"/>
        <v>-0.0019979797402447136</v>
      </c>
      <c r="H9">
        <f t="shared" si="0"/>
        <v>-0.0821969739661085</v>
      </c>
      <c r="I9">
        <f t="shared" si="0"/>
        <v>0.414696466431479</v>
      </c>
      <c r="J9">
        <f t="shared" si="0"/>
        <v>1.835857258004356</v>
      </c>
      <c r="K9">
        <f t="shared" si="0"/>
        <v>0</v>
      </c>
    </row>
    <row r="10" spans="1:11" ht="12.75">
      <c r="A10" s="1">
        <v>2080</v>
      </c>
      <c r="B10" s="1">
        <v>74774865</v>
      </c>
      <c r="C10" s="1">
        <v>24385825</v>
      </c>
      <c r="D10" s="1">
        <v>2769524</v>
      </c>
      <c r="E10" s="1">
        <v>558318</v>
      </c>
      <c r="F10" s="1">
        <v>802152</v>
      </c>
      <c r="G10">
        <f t="shared" si="1"/>
        <v>-0.0008933483196525998</v>
      </c>
      <c r="H10">
        <f t="shared" si="0"/>
        <v>-0.0578204756246713</v>
      </c>
      <c r="I10">
        <f t="shared" si="0"/>
        <v>0.21870184190496272</v>
      </c>
      <c r="J10">
        <f t="shared" si="0"/>
        <v>1.5602219523640648</v>
      </c>
      <c r="K10">
        <f t="shared" si="0"/>
        <v>0</v>
      </c>
    </row>
    <row r="11" spans="1:11" ht="12.75">
      <c r="A11" s="1">
        <v>2090</v>
      </c>
      <c r="B11" s="1">
        <v>74774694</v>
      </c>
      <c r="C11" s="1">
        <v>24375006</v>
      </c>
      <c r="D11" s="1">
        <v>2773320</v>
      </c>
      <c r="E11" s="1">
        <v>565512</v>
      </c>
      <c r="F11" s="1">
        <v>802152</v>
      </c>
      <c r="G11">
        <f t="shared" si="1"/>
        <v>-0.00022868699402501066</v>
      </c>
      <c r="H11">
        <f t="shared" si="0"/>
        <v>-0.04438563009994746</v>
      </c>
      <c r="I11">
        <f t="shared" si="0"/>
        <v>0.13687565805604834</v>
      </c>
      <c r="J11">
        <f t="shared" si="0"/>
        <v>1.272121546492382</v>
      </c>
      <c r="K11">
        <f t="shared" si="0"/>
        <v>0</v>
      </c>
    </row>
    <row r="12" spans="1:11" ht="12.75">
      <c r="A12" s="1">
        <v>2100</v>
      </c>
      <c r="B12" s="1">
        <v>74774603</v>
      </c>
      <c r="C12" s="1">
        <v>24367410</v>
      </c>
      <c r="D12" s="1">
        <v>2774931</v>
      </c>
      <c r="E12" s="1">
        <v>571588</v>
      </c>
      <c r="F12" s="1">
        <v>802152</v>
      </c>
      <c r="G12">
        <f t="shared" si="1"/>
        <v>-0.00012169907475135643</v>
      </c>
      <c r="H12">
        <f t="shared" si="0"/>
        <v>-0.031172783648323727</v>
      </c>
      <c r="I12">
        <f t="shared" si="0"/>
        <v>0.05805549759615644</v>
      </c>
      <c r="J12">
        <f t="shared" si="0"/>
        <v>1.0630034220452493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16254865</v>
      </c>
      <c r="C2" s="1">
        <v>18710005</v>
      </c>
      <c r="D2" s="1">
        <v>2481809</v>
      </c>
      <c r="E2" s="1">
        <v>535334</v>
      </c>
      <c r="F2" s="1"/>
    </row>
    <row r="3" spans="1:10" ht="12.75">
      <c r="A3" s="1">
        <v>2010</v>
      </c>
      <c r="B3" s="1">
        <v>15124975</v>
      </c>
      <c r="C3" s="1">
        <v>19625916</v>
      </c>
      <c r="D3" s="1">
        <v>2668482</v>
      </c>
      <c r="E3" s="1">
        <v>562640</v>
      </c>
      <c r="F3" s="1">
        <v>223892</v>
      </c>
      <c r="G3">
        <f>((B3-B2)/B3)*100</f>
        <v>-7.4703594551395955</v>
      </c>
      <c r="H3">
        <f aca="true" t="shared" si="0" ref="H3:K12">((C3-C2)/C3)*100</f>
        <v>4.666844594667582</v>
      </c>
      <c r="I3">
        <f t="shared" si="0"/>
        <v>6.995475330168988</v>
      </c>
      <c r="J3">
        <f t="shared" si="0"/>
        <v>4.853192094412058</v>
      </c>
    </row>
    <row r="4" spans="1:11" ht="12.75">
      <c r="A4" s="1">
        <v>2020</v>
      </c>
      <c r="B4" s="1">
        <v>14915650</v>
      </c>
      <c r="C4" s="1">
        <v>19605413</v>
      </c>
      <c r="D4" s="1">
        <v>2871485</v>
      </c>
      <c r="E4" s="1">
        <v>589465</v>
      </c>
      <c r="F4" s="1">
        <v>223892</v>
      </c>
      <c r="G4">
        <f>((B4-B3)/B4)*100</f>
        <v>-1.403391739548729</v>
      </c>
      <c r="H4">
        <f t="shared" si="0"/>
        <v>-0.10457826111594792</v>
      </c>
      <c r="I4">
        <f t="shared" si="0"/>
        <v>7.069617288615472</v>
      </c>
      <c r="J4">
        <f t="shared" si="0"/>
        <v>4.550736684960091</v>
      </c>
      <c r="K4">
        <f t="shared" si="0"/>
        <v>0</v>
      </c>
    </row>
    <row r="5" spans="1:11" ht="12.75">
      <c r="A5" s="1">
        <v>2030</v>
      </c>
      <c r="B5" s="1">
        <v>14872105</v>
      </c>
      <c r="C5" s="1">
        <v>19504463</v>
      </c>
      <c r="D5" s="1">
        <v>2993720</v>
      </c>
      <c r="E5" s="1">
        <v>611725</v>
      </c>
      <c r="F5" s="1">
        <v>223892</v>
      </c>
      <c r="G5">
        <f aca="true" t="shared" si="1" ref="G5:G12">((B5-B4)/B5)*100</f>
        <v>-0.2927964803906374</v>
      </c>
      <c r="H5">
        <f t="shared" si="0"/>
        <v>-0.5175738496363628</v>
      </c>
      <c r="I5">
        <f t="shared" si="0"/>
        <v>4.083047178760872</v>
      </c>
      <c r="J5">
        <f t="shared" si="0"/>
        <v>3.6388900241121416</v>
      </c>
      <c r="K5">
        <f t="shared" si="0"/>
        <v>0</v>
      </c>
    </row>
    <row r="6" spans="1:11" ht="12.75">
      <c r="A6" s="1">
        <v>2040</v>
      </c>
      <c r="B6" s="1">
        <v>14865142</v>
      </c>
      <c r="C6" s="1">
        <v>19440092</v>
      </c>
      <c r="D6" s="1">
        <v>3048229</v>
      </c>
      <c r="E6" s="1">
        <v>628550</v>
      </c>
      <c r="F6" s="1">
        <v>223892</v>
      </c>
      <c r="G6">
        <f t="shared" si="1"/>
        <v>-0.04684112671106674</v>
      </c>
      <c r="H6">
        <f t="shared" si="0"/>
        <v>-0.33112497615752023</v>
      </c>
      <c r="I6">
        <f t="shared" si="0"/>
        <v>1.7882186672982903</v>
      </c>
      <c r="J6">
        <f t="shared" si="0"/>
        <v>2.6767957998568135</v>
      </c>
      <c r="K6">
        <f t="shared" si="0"/>
        <v>0</v>
      </c>
    </row>
    <row r="7" spans="1:11" ht="12.75">
      <c r="A7" s="1">
        <v>2050</v>
      </c>
      <c r="B7" s="1">
        <v>14863636</v>
      </c>
      <c r="C7" s="1">
        <v>19403394</v>
      </c>
      <c r="D7" s="1">
        <v>3073773</v>
      </c>
      <c r="E7" s="1">
        <v>641210</v>
      </c>
      <c r="F7" s="1">
        <v>223892</v>
      </c>
      <c r="G7">
        <f t="shared" si="1"/>
        <v>-0.010132110339623494</v>
      </c>
      <c r="H7">
        <f t="shared" si="0"/>
        <v>-0.18913186012715094</v>
      </c>
      <c r="I7">
        <f t="shared" si="0"/>
        <v>0.8310307885455432</v>
      </c>
      <c r="J7">
        <f t="shared" si="0"/>
        <v>1.9743921648133995</v>
      </c>
      <c r="K7">
        <f t="shared" si="0"/>
        <v>0</v>
      </c>
    </row>
    <row r="8" spans="1:11" ht="12.75">
      <c r="A8" s="1">
        <v>2060</v>
      </c>
      <c r="B8" s="1">
        <v>14862949</v>
      </c>
      <c r="C8" s="1">
        <v>19374383</v>
      </c>
      <c r="D8" s="1">
        <v>3092208</v>
      </c>
      <c r="E8" s="1">
        <v>652473</v>
      </c>
      <c r="F8" s="1">
        <v>223892</v>
      </c>
      <c r="G8">
        <f t="shared" si="1"/>
        <v>-0.00462223210212186</v>
      </c>
      <c r="H8">
        <f t="shared" si="0"/>
        <v>-0.14973896200978373</v>
      </c>
      <c r="I8">
        <f t="shared" si="0"/>
        <v>0.5961759364182486</v>
      </c>
      <c r="J8">
        <f t="shared" si="0"/>
        <v>1.7262016972349814</v>
      </c>
      <c r="K8">
        <f t="shared" si="0"/>
        <v>0</v>
      </c>
    </row>
    <row r="9" spans="1:11" ht="12.75">
      <c r="A9" s="1">
        <v>2070</v>
      </c>
      <c r="B9" s="1">
        <v>14862333</v>
      </c>
      <c r="C9" s="1">
        <v>19346478</v>
      </c>
      <c r="D9" s="1">
        <v>3108790</v>
      </c>
      <c r="E9" s="1">
        <v>664412</v>
      </c>
      <c r="F9" s="1">
        <v>223892</v>
      </c>
      <c r="G9">
        <f t="shared" si="1"/>
        <v>-0.004144705948924707</v>
      </c>
      <c r="H9">
        <f t="shared" si="0"/>
        <v>-0.14423813988261844</v>
      </c>
      <c r="I9">
        <f t="shared" si="0"/>
        <v>0.5333908047825681</v>
      </c>
      <c r="J9">
        <f t="shared" si="0"/>
        <v>1.7969272078168366</v>
      </c>
      <c r="K9">
        <f t="shared" si="0"/>
        <v>0</v>
      </c>
    </row>
    <row r="10" spans="1:11" ht="12.75">
      <c r="A10" s="1">
        <v>2080</v>
      </c>
      <c r="B10" s="1">
        <v>14861843</v>
      </c>
      <c r="C10" s="1">
        <v>19320739</v>
      </c>
      <c r="D10" s="1">
        <v>3122052</v>
      </c>
      <c r="E10" s="1">
        <v>677379</v>
      </c>
      <c r="F10" s="1">
        <v>223892</v>
      </c>
      <c r="G10">
        <f t="shared" si="1"/>
        <v>-0.0032970338873852994</v>
      </c>
      <c r="H10">
        <f t="shared" si="0"/>
        <v>-0.13321954196472505</v>
      </c>
      <c r="I10">
        <f t="shared" si="0"/>
        <v>0.4247847249180987</v>
      </c>
      <c r="J10">
        <f t="shared" si="0"/>
        <v>1.9142902274797418</v>
      </c>
      <c r="K10">
        <f t="shared" si="0"/>
        <v>0</v>
      </c>
    </row>
    <row r="11" spans="1:11" ht="12.75">
      <c r="A11" s="1">
        <v>2090</v>
      </c>
      <c r="B11" s="1">
        <v>14861560</v>
      </c>
      <c r="C11" s="1">
        <v>19303047</v>
      </c>
      <c r="D11" s="1">
        <v>3129217</v>
      </c>
      <c r="E11" s="1">
        <v>688189</v>
      </c>
      <c r="F11" s="1">
        <v>223892</v>
      </c>
      <c r="G11">
        <f t="shared" si="1"/>
        <v>-0.0019042415466478618</v>
      </c>
      <c r="H11">
        <f t="shared" si="0"/>
        <v>-0.09165392385979271</v>
      </c>
      <c r="I11">
        <f t="shared" si="0"/>
        <v>0.22897101735034675</v>
      </c>
      <c r="J11">
        <f t="shared" si="0"/>
        <v>1.5707894197669536</v>
      </c>
      <c r="K11">
        <f t="shared" si="0"/>
        <v>0</v>
      </c>
    </row>
    <row r="12" spans="1:11" ht="12.75">
      <c r="A12" s="1">
        <v>2100</v>
      </c>
      <c r="B12" s="1">
        <v>14861337</v>
      </c>
      <c r="C12" s="1">
        <v>19289101</v>
      </c>
      <c r="D12" s="1">
        <v>3133336</v>
      </c>
      <c r="E12" s="1">
        <v>698239</v>
      </c>
      <c r="F12" s="1">
        <v>223892</v>
      </c>
      <c r="G12">
        <f t="shared" si="1"/>
        <v>-0.0015005379394868712</v>
      </c>
      <c r="H12">
        <f t="shared" si="0"/>
        <v>-0.07229989619526592</v>
      </c>
      <c r="I12">
        <f t="shared" si="0"/>
        <v>0.1314573349299277</v>
      </c>
      <c r="J12">
        <f t="shared" si="0"/>
        <v>1.4393352419443772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Bierwagen, Britta</cp:lastModifiedBy>
  <dcterms:modified xsi:type="dcterms:W3CDTF">2012-01-11T20:08:49Z</dcterms:modified>
  <cp:category/>
  <cp:version/>
  <cp:contentType/>
  <cp:contentStatus/>
</cp:coreProperties>
</file>